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3"/>
  </bookViews>
  <sheets>
    <sheet name="Form (No DaTa)" sheetId="7" r:id="rId1"/>
    <sheet name="ปีงปม.2559" sheetId="6" r:id="rId2"/>
    <sheet name="ปีงปม.2560" sheetId="8" r:id="rId3"/>
    <sheet name="ปีงปม.2561 ok" sheetId="9" r:id="rId4"/>
  </sheets>
  <calcPr calcId="125725"/>
</workbook>
</file>

<file path=xl/calcChain.xml><?xml version="1.0" encoding="utf-8"?>
<calcChain xmlns="http://schemas.openxmlformats.org/spreadsheetml/2006/main">
  <c r="BU38" i="9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AD48" s="1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W48" s="1"/>
  <c r="M26"/>
  <c r="L26"/>
  <c r="K26"/>
  <c r="J26"/>
  <c r="I26"/>
  <c r="H26"/>
  <c r="G26"/>
  <c r="F26"/>
  <c r="E26"/>
  <c r="AR48" s="1"/>
  <c r="D26"/>
  <c r="C26"/>
  <c r="B26"/>
  <c r="BV25"/>
  <c r="BV24"/>
  <c r="BV23"/>
  <c r="BV22"/>
  <c r="BV21"/>
  <c r="BV20"/>
  <c r="BV18"/>
  <c r="BV16"/>
  <c r="BV14"/>
  <c r="BV12"/>
  <c r="BV10"/>
  <c r="BV8"/>
  <c r="BV6"/>
  <c r="P48"/>
  <c r="I48"/>
  <c r="B48"/>
  <c r="BF48" i="8"/>
  <c r="AR48"/>
  <c r="AK48"/>
  <c r="AD48"/>
  <c r="W48"/>
  <c r="P48"/>
  <c r="I48"/>
  <c r="B48"/>
  <c r="BF48" i="7"/>
  <c r="AY48"/>
  <c r="AR48"/>
  <c r="AK48"/>
  <c r="AD48"/>
  <c r="W48"/>
  <c r="P48"/>
  <c r="I48"/>
  <c r="B48"/>
  <c r="N41" s="1"/>
  <c r="W48" i="6"/>
  <c r="AD48"/>
  <c r="AK48"/>
  <c r="AY48"/>
  <c r="AR48"/>
  <c r="BV38"/>
  <c r="BF48"/>
  <c r="P48"/>
  <c r="I48"/>
  <c r="B38"/>
  <c r="B26"/>
  <c r="N41"/>
  <c r="BU38" i="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Y48" s="1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5"/>
  <c r="BV24"/>
  <c r="BV23"/>
  <c r="BV22"/>
  <c r="BV21"/>
  <c r="BV20"/>
  <c r="BV18"/>
  <c r="BV16"/>
  <c r="BV14"/>
  <c r="BV12"/>
  <c r="BV10"/>
  <c r="BV8"/>
  <c r="BV6"/>
  <c r="BU38" i="7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V38" s="1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V26" s="1"/>
  <c r="BV25"/>
  <c r="BV24"/>
  <c r="BV23"/>
  <c r="BV22"/>
  <c r="BV21"/>
  <c r="BV20"/>
  <c r="BV18"/>
  <c r="BV16"/>
  <c r="BV14"/>
  <c r="BV12"/>
  <c r="BV10"/>
  <c r="BV8"/>
  <c r="BV6"/>
  <c r="B48" i="6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V37"/>
  <c r="BV36"/>
  <c r="BV35"/>
  <c r="BV34"/>
  <c r="BV33"/>
  <c r="BV32"/>
  <c r="BV31"/>
  <c r="BV30"/>
  <c r="BV29"/>
  <c r="BV28"/>
  <c r="BV27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V25"/>
  <c r="BV24"/>
  <c r="BV23"/>
  <c r="BV22"/>
  <c r="BV21"/>
  <c r="BV20"/>
  <c r="BV18"/>
  <c r="BV16"/>
  <c r="BV14"/>
  <c r="BV12"/>
  <c r="BV10"/>
  <c r="BV8"/>
  <c r="BV6"/>
  <c r="AY48" i="9" l="1"/>
  <c r="AK48"/>
  <c r="BF48"/>
  <c r="BV26"/>
  <c r="BV38"/>
  <c r="N41"/>
  <c r="BV26" i="8"/>
  <c r="N41"/>
  <c r="BV38"/>
  <c r="N42" i="6"/>
  <c r="N42" i="8"/>
  <c r="N43" i="7"/>
  <c r="N42"/>
  <c r="BV26" i="6"/>
  <c r="N42" i="9" l="1"/>
  <c r="N43" s="1"/>
  <c r="N43" i="8"/>
  <c r="N43" i="6"/>
</calcChain>
</file>

<file path=xl/sharedStrings.xml><?xml version="1.0" encoding="utf-8"?>
<sst xmlns="http://schemas.openxmlformats.org/spreadsheetml/2006/main" count="576" uniqueCount="86">
  <si>
    <t>หน่วยงาน</t>
  </si>
  <si>
    <t>คณะครุศาสตร์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</si>
  <si>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</si>
  <si>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</si>
  <si>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</si>
  <si>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</si>
  <si>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วิทยาลัยการดนตรี</t>
  </si>
  <si>
    <t>ศูนย์การศึกษาอู่ทองทวารวดี</t>
  </si>
  <si>
    <t>โรงเรียนสาธิต</t>
  </si>
  <si>
    <t>สำนักงานอธิการบดี</t>
  </si>
  <si>
    <t xml:space="preserve">    -  กองบริหารงานบุคคล</t>
  </si>
  <si>
    <t xml:space="preserve">    -  กองนโยบายและแผน</t>
  </si>
  <si>
    <t xml:space="preserve">    -  กองกลาง</t>
  </si>
  <si>
    <t xml:space="preserve">    -  กองคลัง</t>
  </si>
  <si>
    <t xml:space="preserve">    -  กองอาคารสถานที่และสิ่งแวดล้อม</t>
  </si>
  <si>
    <t>รวม</t>
  </si>
  <si>
    <t>สถาบันวิจัยและพัฒนา</t>
  </si>
  <si>
    <t>สำนักวิทยบริการและเทคโนโลยีสารสนเทศ</t>
  </si>
  <si>
    <t>สำนักศิลปะและวัฒนธรรม</t>
  </si>
  <si>
    <t>สำนักส่งเสริมวิชาการและงานทะเบียน</t>
  </si>
  <si>
    <t>บัณฑิตวิทยาลัย</t>
  </si>
  <si>
    <t>สำนักคอมพิวเตอร์</t>
  </si>
  <si>
    <t>สำนักกิจการนิสิตนักศึกษา</t>
  </si>
  <si>
    <t>สำนักวิเทศสัมพันธ์และเครือข่ายอาเซียน</t>
  </si>
  <si>
    <t>สำนักประชาสัมพันธ์และสารสนเทศ</t>
  </si>
  <si>
    <t>สำนักงานสภามหาวิทยาลัย</t>
  </si>
  <si>
    <t>หน่วยตรวจสอบภายใน</t>
  </si>
  <si>
    <t>ประจำปีงบประมาณ 2559 ( 1 ตุลาคม 2558 ถึง 30 กันยายน 2559)</t>
  </si>
  <si>
    <t>ต.ค. 58</t>
  </si>
  <si>
    <t>พ.ย. 58</t>
  </si>
  <si>
    <t>ธ.ค. 58</t>
  </si>
  <si>
    <t>ม.ค. 59</t>
  </si>
  <si>
    <t>ก.พ. 59</t>
  </si>
  <si>
    <t>มี.ค. 59</t>
  </si>
  <si>
    <t>เม.ย. 59</t>
  </si>
  <si>
    <t>พ.ค. 59</t>
  </si>
  <si>
    <t>มิ.ย. 59</t>
  </si>
  <si>
    <t>ก.ค. 59</t>
  </si>
  <si>
    <t>ส.ค. 59</t>
  </si>
  <si>
    <t>ก.ย. 59</t>
  </si>
  <si>
    <t>ขร.</t>
  </si>
  <si>
    <t>ลจป.</t>
  </si>
  <si>
    <t>พม.งปม.</t>
  </si>
  <si>
    <t>พม.บกศ.</t>
  </si>
  <si>
    <t>พร.</t>
  </si>
  <si>
    <t>ลจ.บกศ.</t>
  </si>
  <si>
    <t>สายวิชาการ</t>
  </si>
  <si>
    <t>สายสนับสนุน</t>
  </si>
  <si>
    <t>รวมทั้งหมด</t>
  </si>
  <si>
    <t xml:space="preserve">หมายเหตุ  :      </t>
  </si>
  <si>
    <t>ขร.  หมายถึง  ข้าราชการพลเรือนในสถาบันอุดมศึกษา</t>
  </si>
  <si>
    <t>ลจป.  หมายถึง  ลูกจ้างประจำของส่วนราชการ</t>
  </si>
  <si>
    <t>พร.  หมายถึง  พนักงานราชการ (ประเภททั่วไป)</t>
  </si>
  <si>
    <t>พม.บกศ.  หมายถึง  พนักงานมหาวิทยาลัย (เงินบำรุงการศึกษา)</t>
  </si>
  <si>
    <t>พม.งปม.  หมายถึง  พนักงานมหาวิทยาลัย (เงินงบประมาณแผ่นดิน)</t>
  </si>
  <si>
    <t>ลจ.บกศ.  หมายถึง  ลูกจ้าง (เงินบำรุงการศึกษา)</t>
  </si>
  <si>
    <t>บุคลากร (แยกตามสาย)</t>
  </si>
  <si>
    <t>บุคลากร (แยกตามประเภท)</t>
  </si>
  <si>
    <t>สถิติการลาออกจากราชการของบุคลากร สังกัดมหาวิทยาลัยราชภัฏบ้านสมเด็จเจ้าพระยา</t>
  </si>
  <si>
    <t>ประจำปีงบประมาณ 25……. ( 1 ตุลาคม 25…... ถึง 30 กันยายน 25……..)</t>
  </si>
  <si>
    <t>ประจำปีงบประมาณ 2560 ( 1 ตุลาคม 2559 ถึง 30 กันยายน 2560)</t>
  </si>
  <si>
    <t>ต.ค. 59</t>
  </si>
  <si>
    <t>พ.ย. 59</t>
  </si>
  <si>
    <t>ธ.ค. 59</t>
  </si>
  <si>
    <t>ม.ค. 60</t>
  </si>
  <si>
    <t>ก.พ. 60</t>
  </si>
  <si>
    <t>มี.ค. 60</t>
  </si>
  <si>
    <t>เม.ย. 60</t>
  </si>
  <si>
    <t>พ.ค. 60</t>
  </si>
  <si>
    <t>มิ.ย. 60</t>
  </si>
  <si>
    <t>ก.ค. 60</t>
  </si>
  <si>
    <t>ส.ค. 60</t>
  </si>
  <si>
    <t>ก.ย. 60</t>
  </si>
  <si>
    <t>ประจำปีงบประมาณ 2561 ( 1 ตุลาคม 2560 ถึง 30 กันยายน 2561)</t>
  </si>
  <si>
    <t>ต.ค. 60</t>
  </si>
  <si>
    <t>พ.ย. 60</t>
  </si>
  <si>
    <t>ธ.ค. 60</t>
  </si>
  <si>
    <t>ม.ค. 61</t>
  </si>
  <si>
    <t>ก.พ. 61</t>
  </si>
  <si>
    <t>มี.ค. 61</t>
  </si>
  <si>
    <t>เม.ย. 61</t>
  </si>
  <si>
    <t>พ.ค. 61</t>
  </si>
  <si>
    <t>มิ.ย. 61</t>
  </si>
  <si>
    <t>ก.ค. 61</t>
  </si>
  <si>
    <t>ส.ค. 61</t>
  </si>
  <si>
    <t>ก.ย. 61</t>
  </si>
</sst>
</file>

<file path=xl/styles.xml><?xml version="1.0" encoding="utf-8"?>
<styleSheet xmlns="http://schemas.openxmlformats.org/spreadsheetml/2006/main">
  <fonts count="35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3"/>
      <name val="Angsana New"/>
      <family val="1"/>
    </font>
    <font>
      <sz val="11"/>
      <name val="Tahoma"/>
      <family val="2"/>
      <charset val="222"/>
      <scheme val="minor"/>
    </font>
    <font>
      <b/>
      <sz val="14"/>
      <name val="Angsana New"/>
      <family val="1"/>
    </font>
    <font>
      <b/>
      <sz val="19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1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 val="double"/>
      <sz val="20"/>
      <name val="Angsana New"/>
      <family val="1"/>
    </font>
    <font>
      <sz val="20"/>
      <name val="Angsana New"/>
      <family val="1"/>
    </font>
    <font>
      <b/>
      <sz val="32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1"/>
      <color rgb="FFFF0000"/>
      <name val="Tahoma"/>
      <family val="2"/>
      <charset val="222"/>
      <scheme val="minor"/>
    </font>
    <font>
      <b/>
      <sz val="23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9"/>
      <color rgb="FFFF0000"/>
      <name val="Angsana New"/>
      <family val="1"/>
    </font>
    <font>
      <b/>
      <sz val="13"/>
      <color rgb="FFFF0000"/>
      <name val="Angsana New"/>
      <family val="1"/>
    </font>
    <font>
      <u val="double"/>
      <sz val="20"/>
      <color rgb="FFFF0000"/>
      <name val="Angsana New"/>
      <family val="1"/>
    </font>
    <font>
      <sz val="13"/>
      <color rgb="FFFF0000"/>
      <name val="Angsana New"/>
      <family val="1"/>
    </font>
    <font>
      <b/>
      <sz val="11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b/>
      <u/>
      <sz val="16"/>
      <color rgb="FFFF0000"/>
      <name val="Angsana New"/>
      <family val="1"/>
    </font>
    <font>
      <b/>
      <u val="double"/>
      <sz val="20"/>
      <color rgb="FFFF0000"/>
      <name val="Angsana New"/>
      <family val="1"/>
    </font>
    <font>
      <sz val="20"/>
      <color rgb="FFFF0000"/>
      <name val="Angsana New"/>
      <family val="1"/>
    </font>
    <font>
      <b/>
      <sz val="32"/>
      <color rgb="FFFF0000"/>
      <name val="Angsana New"/>
      <family val="1"/>
    </font>
    <font>
      <b/>
      <sz val="20"/>
      <color rgb="FFFF0000"/>
      <name val="Angsana New"/>
      <family val="1"/>
    </font>
    <font>
      <sz val="14"/>
      <color rgb="FFFF0000"/>
      <name val="Angsana New"/>
      <family val="1"/>
    </font>
    <font>
      <b/>
      <sz val="11"/>
      <name val="Tahoma"/>
      <family val="2"/>
      <charset val="222"/>
      <scheme val="minor"/>
    </font>
    <font>
      <b/>
      <sz val="11"/>
      <color rgb="FFFF0000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49" fontId="7" fillId="0" borderId="0" xfId="0" applyNumberFormat="1" applyFont="1"/>
    <xf numFmtId="49" fontId="3" fillId="0" borderId="0" xfId="0" applyNumberFormat="1" applyFont="1" applyFill="1"/>
    <xf numFmtId="0" fontId="10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1" applyFont="1" applyFill="1" applyBorder="1" applyAlignment="1">
      <alignment horizontal="right" vertical="center"/>
    </xf>
    <xf numFmtId="0" fontId="3" fillId="0" borderId="0" xfId="0" applyFont="1" applyBorder="1"/>
    <xf numFmtId="0" fontId="10" fillId="3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9" fillId="3" borderId="18" xfId="1" applyFont="1" applyFill="1" applyBorder="1" applyAlignment="1">
      <alignment vertical="center"/>
    </xf>
    <xf numFmtId="0" fontId="9" fillId="0" borderId="18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2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vertical="center" textRotation="90"/>
    </xf>
    <xf numFmtId="49" fontId="8" fillId="0" borderId="15" xfId="0" applyNumberFormat="1" applyFont="1" applyFill="1" applyBorder="1" applyAlignment="1">
      <alignment vertical="center" textRotation="90"/>
    </xf>
    <xf numFmtId="49" fontId="8" fillId="0" borderId="16" xfId="0" applyNumberFormat="1" applyFont="1" applyFill="1" applyBorder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/>
    <xf numFmtId="49" fontId="24" fillId="0" borderId="14" xfId="0" applyNumberFormat="1" applyFont="1" applyFill="1" applyBorder="1" applyAlignment="1">
      <alignment vertical="center" textRotation="90"/>
    </xf>
    <xf numFmtId="49" fontId="24" fillId="0" borderId="15" xfId="0" applyNumberFormat="1" applyFont="1" applyFill="1" applyBorder="1" applyAlignment="1">
      <alignment vertical="center" textRotation="90"/>
    </xf>
    <xf numFmtId="49" fontId="24" fillId="0" borderId="16" xfId="0" applyNumberFormat="1" applyFont="1" applyFill="1" applyBorder="1" applyAlignment="1">
      <alignment vertical="center" textRotation="90"/>
    </xf>
    <xf numFmtId="49" fontId="17" fillId="0" borderId="0" xfId="0" applyNumberFormat="1" applyFont="1" applyFill="1"/>
    <xf numFmtId="0" fontId="26" fillId="0" borderId="27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5" fillId="3" borderId="18" xfId="1" applyFont="1" applyFill="1" applyBorder="1" applyAlignment="1">
      <alignment vertical="center"/>
    </xf>
    <xf numFmtId="0" fontId="25" fillId="3" borderId="22" xfId="1" applyFont="1" applyFill="1" applyBorder="1" applyAlignment="1">
      <alignment vertical="center"/>
    </xf>
    <xf numFmtId="0" fontId="26" fillId="2" borderId="22" xfId="0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vertical="center"/>
    </xf>
    <xf numFmtId="0" fontId="25" fillId="0" borderId="18" xfId="1" applyFont="1" applyFill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vertical="center"/>
    </xf>
    <xf numFmtId="0" fontId="28" fillId="0" borderId="7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1" fillId="0" borderId="0" xfId="1" applyFont="1" applyFill="1" applyBorder="1" applyAlignment="1">
      <alignment horizontal="right" vertical="center"/>
    </xf>
    <xf numFmtId="0" fontId="17" fillId="0" borderId="0" xfId="0" applyFont="1" applyBorder="1"/>
    <xf numFmtId="0" fontId="10" fillId="5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3" fillId="0" borderId="0" xfId="0" applyFont="1"/>
    <xf numFmtId="0" fontId="9" fillId="2" borderId="1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3" fillId="0" borderId="0" xfId="0" applyFont="1" applyBorder="1"/>
    <xf numFmtId="0" fontId="15" fillId="2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34" fillId="0" borderId="0" xfId="0" applyFont="1" applyBorder="1"/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2" xfId="1" applyFont="1" applyFill="1" applyBorder="1" applyAlignment="1">
      <alignment horizontal="left" vertical="center"/>
    </xf>
    <xf numFmtId="0" fontId="25" fillId="0" borderId="23" xfId="1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1" fillId="4" borderId="8" xfId="0" applyNumberFormat="1" applyFont="1" applyFill="1" applyBorder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/>
    </xf>
    <xf numFmtId="49" fontId="21" fillId="4" borderId="10" xfId="0" applyNumberFormat="1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3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111125</xdr:colOff>
      <xdr:row>39</xdr:row>
      <xdr:rowOff>234156</xdr:rowOff>
    </xdr:from>
    <xdr:to>
      <xdr:col>27</xdr:col>
      <xdr:colOff>27781</xdr:colOff>
      <xdr:row>40</xdr:row>
      <xdr:rowOff>186532</xdr:rowOff>
    </xdr:to>
    <xdr:cxnSp macro="">
      <xdr:nvCxnSpPr>
        <xdr:cNvPr id="2" name="ตัวเชื่อมต่อหักมุม 1"/>
        <xdr:cNvCxnSpPr/>
      </xdr:nvCxnSpPr>
      <xdr:spPr>
        <a:xfrm flipV="1">
          <a:off x="8226425" y="12378531"/>
          <a:ext cx="1250156" cy="323851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127000</xdr:colOff>
      <xdr:row>41</xdr:row>
      <xdr:rowOff>198437</xdr:rowOff>
    </xdr:from>
    <xdr:to>
      <xdr:col>27</xdr:col>
      <xdr:colOff>11907</xdr:colOff>
      <xdr:row>42</xdr:row>
      <xdr:rowOff>222250</xdr:rowOff>
    </xdr:to>
    <xdr:cxnSp macro="">
      <xdr:nvCxnSpPr>
        <xdr:cNvPr id="3" name="ตัวเชื่อมต่อหักมุม 2"/>
        <xdr:cNvCxnSpPr/>
      </xdr:nvCxnSpPr>
      <xdr:spPr>
        <a:xfrm>
          <a:off x="8242300" y="13085762"/>
          <a:ext cx="1218407" cy="395288"/>
        </a:xfrm>
        <a:prstGeom prst="bentConnector3">
          <a:avLst>
            <a:gd name="adj1" fmla="val 50000"/>
          </a:avLst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130969</xdr:colOff>
      <xdr:row>41</xdr:row>
      <xdr:rowOff>7937</xdr:rowOff>
    </xdr:from>
    <xdr:to>
      <xdr:col>27</xdr:col>
      <xdr:colOff>0</xdr:colOff>
      <xdr:row>41</xdr:row>
      <xdr:rowOff>7937</xdr:rowOff>
    </xdr:to>
    <xdr:cxnSp macro="">
      <xdr:nvCxnSpPr>
        <xdr:cNvPr id="4" name="ลูกศรเชื่อมต่อแบบตรง 3"/>
        <xdr:cNvCxnSpPr/>
      </xdr:nvCxnSpPr>
      <xdr:spPr>
        <a:xfrm>
          <a:off x="8779669" y="12895262"/>
          <a:ext cx="669131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37" customWidth="1"/>
    <col min="2" max="73" width="3.5" style="37" bestFit="1" customWidth="1"/>
    <col min="74" max="74" width="5.5" style="37" customWidth="1"/>
    <col min="75" max="16384" width="9" style="37"/>
  </cols>
  <sheetData>
    <row r="1" spans="1:74" ht="33.75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</row>
    <row r="2" spans="1:74" ht="33.75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</row>
    <row r="3" spans="1:74" ht="21.7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9"/>
      <c r="AC3" s="39"/>
      <c r="AD3" s="39"/>
      <c r="AE3" s="39"/>
      <c r="AF3" s="40"/>
      <c r="AG3" s="40"/>
      <c r="AH3" s="40"/>
      <c r="AI3" s="40"/>
      <c r="AJ3" s="40"/>
      <c r="AK3" s="40"/>
    </row>
    <row r="4" spans="1:74" s="101" customFormat="1" ht="24.75" customHeight="1">
      <c r="A4" s="124" t="s">
        <v>0</v>
      </c>
      <c r="B4" s="126" t="s">
        <v>28</v>
      </c>
      <c r="C4" s="127"/>
      <c r="D4" s="127"/>
      <c r="E4" s="127"/>
      <c r="F4" s="127"/>
      <c r="G4" s="128"/>
      <c r="H4" s="126" t="s">
        <v>29</v>
      </c>
      <c r="I4" s="127"/>
      <c r="J4" s="127"/>
      <c r="K4" s="127"/>
      <c r="L4" s="127"/>
      <c r="M4" s="128"/>
      <c r="N4" s="126" t="s">
        <v>30</v>
      </c>
      <c r="O4" s="127"/>
      <c r="P4" s="127"/>
      <c r="Q4" s="127"/>
      <c r="R4" s="127"/>
      <c r="S4" s="128"/>
      <c r="T4" s="126" t="s">
        <v>31</v>
      </c>
      <c r="U4" s="127"/>
      <c r="V4" s="127"/>
      <c r="W4" s="127"/>
      <c r="X4" s="127"/>
      <c r="Y4" s="128"/>
      <c r="Z4" s="126" t="s">
        <v>32</v>
      </c>
      <c r="AA4" s="127"/>
      <c r="AB4" s="127"/>
      <c r="AC4" s="127"/>
      <c r="AD4" s="127"/>
      <c r="AE4" s="128"/>
      <c r="AF4" s="126" t="s">
        <v>33</v>
      </c>
      <c r="AG4" s="127"/>
      <c r="AH4" s="127"/>
      <c r="AI4" s="127"/>
      <c r="AJ4" s="127"/>
      <c r="AK4" s="128"/>
      <c r="AL4" s="126" t="s">
        <v>34</v>
      </c>
      <c r="AM4" s="127"/>
      <c r="AN4" s="127"/>
      <c r="AO4" s="127"/>
      <c r="AP4" s="127"/>
      <c r="AQ4" s="128"/>
      <c r="AR4" s="126" t="s">
        <v>35</v>
      </c>
      <c r="AS4" s="127"/>
      <c r="AT4" s="127"/>
      <c r="AU4" s="127"/>
      <c r="AV4" s="127"/>
      <c r="AW4" s="128"/>
      <c r="AX4" s="126" t="s">
        <v>36</v>
      </c>
      <c r="AY4" s="127"/>
      <c r="AZ4" s="127"/>
      <c r="BA4" s="127"/>
      <c r="BB4" s="127"/>
      <c r="BC4" s="128"/>
      <c r="BD4" s="126" t="s">
        <v>37</v>
      </c>
      <c r="BE4" s="127"/>
      <c r="BF4" s="127"/>
      <c r="BG4" s="127"/>
      <c r="BH4" s="127"/>
      <c r="BI4" s="128"/>
      <c r="BJ4" s="126" t="s">
        <v>38</v>
      </c>
      <c r="BK4" s="127"/>
      <c r="BL4" s="127"/>
      <c r="BM4" s="127"/>
      <c r="BN4" s="127"/>
      <c r="BO4" s="128"/>
      <c r="BP4" s="126" t="s">
        <v>39</v>
      </c>
      <c r="BQ4" s="127"/>
      <c r="BR4" s="127"/>
      <c r="BS4" s="127"/>
      <c r="BT4" s="127"/>
      <c r="BU4" s="128"/>
      <c r="BV4" s="129" t="s">
        <v>15</v>
      </c>
    </row>
    <row r="5" spans="1:74" s="44" customFormat="1" ht="42.75" customHeight="1" thickBot="1">
      <c r="A5" s="125"/>
      <c r="B5" s="41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3" t="s">
        <v>45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3" t="s">
        <v>45</v>
      </c>
      <c r="N5" s="41" t="s">
        <v>40</v>
      </c>
      <c r="O5" s="42" t="s">
        <v>41</v>
      </c>
      <c r="P5" s="42" t="s">
        <v>42</v>
      </c>
      <c r="Q5" s="42" t="s">
        <v>43</v>
      </c>
      <c r="R5" s="42" t="s">
        <v>44</v>
      </c>
      <c r="S5" s="43" t="s">
        <v>45</v>
      </c>
      <c r="T5" s="41" t="s">
        <v>40</v>
      </c>
      <c r="U5" s="42" t="s">
        <v>41</v>
      </c>
      <c r="V5" s="42" t="s">
        <v>42</v>
      </c>
      <c r="W5" s="42" t="s">
        <v>43</v>
      </c>
      <c r="X5" s="42" t="s">
        <v>44</v>
      </c>
      <c r="Y5" s="43" t="s">
        <v>45</v>
      </c>
      <c r="Z5" s="41" t="s">
        <v>40</v>
      </c>
      <c r="AA5" s="42" t="s">
        <v>41</v>
      </c>
      <c r="AB5" s="42" t="s">
        <v>42</v>
      </c>
      <c r="AC5" s="42" t="s">
        <v>43</v>
      </c>
      <c r="AD5" s="42" t="s">
        <v>44</v>
      </c>
      <c r="AE5" s="43" t="s">
        <v>45</v>
      </c>
      <c r="AF5" s="41" t="s">
        <v>40</v>
      </c>
      <c r="AG5" s="42" t="s">
        <v>41</v>
      </c>
      <c r="AH5" s="42" t="s">
        <v>42</v>
      </c>
      <c r="AI5" s="42" t="s">
        <v>43</v>
      </c>
      <c r="AJ5" s="42" t="s">
        <v>44</v>
      </c>
      <c r="AK5" s="43" t="s">
        <v>45</v>
      </c>
      <c r="AL5" s="41" t="s">
        <v>40</v>
      </c>
      <c r="AM5" s="42" t="s">
        <v>41</v>
      </c>
      <c r="AN5" s="42" t="s">
        <v>42</v>
      </c>
      <c r="AO5" s="42" t="s">
        <v>43</v>
      </c>
      <c r="AP5" s="42" t="s">
        <v>44</v>
      </c>
      <c r="AQ5" s="43" t="s">
        <v>45</v>
      </c>
      <c r="AR5" s="41" t="s">
        <v>40</v>
      </c>
      <c r="AS5" s="42" t="s">
        <v>41</v>
      </c>
      <c r="AT5" s="42" t="s">
        <v>42</v>
      </c>
      <c r="AU5" s="42" t="s">
        <v>43</v>
      </c>
      <c r="AV5" s="42" t="s">
        <v>44</v>
      </c>
      <c r="AW5" s="43" t="s">
        <v>45</v>
      </c>
      <c r="AX5" s="41" t="s">
        <v>40</v>
      </c>
      <c r="AY5" s="42" t="s">
        <v>41</v>
      </c>
      <c r="AZ5" s="42" t="s">
        <v>42</v>
      </c>
      <c r="BA5" s="42" t="s">
        <v>43</v>
      </c>
      <c r="BB5" s="42" t="s">
        <v>44</v>
      </c>
      <c r="BC5" s="43" t="s">
        <v>45</v>
      </c>
      <c r="BD5" s="41" t="s">
        <v>40</v>
      </c>
      <c r="BE5" s="42" t="s">
        <v>41</v>
      </c>
      <c r="BF5" s="42" t="s">
        <v>42</v>
      </c>
      <c r="BG5" s="42" t="s">
        <v>43</v>
      </c>
      <c r="BH5" s="42" t="s">
        <v>44</v>
      </c>
      <c r="BI5" s="43" t="s">
        <v>45</v>
      </c>
      <c r="BJ5" s="41" t="s">
        <v>40</v>
      </c>
      <c r="BK5" s="42" t="s">
        <v>41</v>
      </c>
      <c r="BL5" s="42" t="s">
        <v>42</v>
      </c>
      <c r="BM5" s="42" t="s">
        <v>43</v>
      </c>
      <c r="BN5" s="42" t="s">
        <v>44</v>
      </c>
      <c r="BO5" s="43" t="s">
        <v>45</v>
      </c>
      <c r="BP5" s="41" t="s">
        <v>40</v>
      </c>
      <c r="BQ5" s="42" t="s">
        <v>41</v>
      </c>
      <c r="BR5" s="42" t="s">
        <v>42</v>
      </c>
      <c r="BS5" s="42" t="s">
        <v>43</v>
      </c>
      <c r="BT5" s="42" t="s">
        <v>44</v>
      </c>
      <c r="BU5" s="43" t="s">
        <v>45</v>
      </c>
      <c r="BV5" s="130"/>
    </row>
    <row r="6" spans="1:74" ht="23.25">
      <c r="A6" s="121" t="s">
        <v>1</v>
      </c>
      <c r="B6" s="45">
        <v>0</v>
      </c>
      <c r="C6" s="112">
        <v>0</v>
      </c>
      <c r="D6" s="46">
        <v>0</v>
      </c>
      <c r="E6" s="46">
        <v>0</v>
      </c>
      <c r="F6" s="112">
        <v>0</v>
      </c>
      <c r="G6" s="110">
        <v>0</v>
      </c>
      <c r="H6" s="45">
        <v>0</v>
      </c>
      <c r="I6" s="112">
        <v>0</v>
      </c>
      <c r="J6" s="46">
        <v>0</v>
      </c>
      <c r="K6" s="46">
        <v>0</v>
      </c>
      <c r="L6" s="112">
        <v>0</v>
      </c>
      <c r="M6" s="110">
        <v>0</v>
      </c>
      <c r="N6" s="45">
        <v>0</v>
      </c>
      <c r="O6" s="112">
        <v>0</v>
      </c>
      <c r="P6" s="46">
        <v>0</v>
      </c>
      <c r="Q6" s="46">
        <v>0</v>
      </c>
      <c r="R6" s="112">
        <v>0</v>
      </c>
      <c r="S6" s="110">
        <v>0</v>
      </c>
      <c r="T6" s="45">
        <v>0</v>
      </c>
      <c r="U6" s="112">
        <v>0</v>
      </c>
      <c r="V6" s="46">
        <v>0</v>
      </c>
      <c r="W6" s="46">
        <v>0</v>
      </c>
      <c r="X6" s="112">
        <v>0</v>
      </c>
      <c r="Y6" s="110">
        <v>0</v>
      </c>
      <c r="Z6" s="45">
        <v>0</v>
      </c>
      <c r="AA6" s="112">
        <v>0</v>
      </c>
      <c r="AB6" s="46">
        <v>0</v>
      </c>
      <c r="AC6" s="46">
        <v>0</v>
      </c>
      <c r="AD6" s="112">
        <v>0</v>
      </c>
      <c r="AE6" s="110">
        <v>0</v>
      </c>
      <c r="AF6" s="45">
        <v>0</v>
      </c>
      <c r="AG6" s="112">
        <v>0</v>
      </c>
      <c r="AH6" s="46">
        <v>0</v>
      </c>
      <c r="AI6" s="46">
        <v>0</v>
      </c>
      <c r="AJ6" s="112">
        <v>0</v>
      </c>
      <c r="AK6" s="110">
        <v>0</v>
      </c>
      <c r="AL6" s="45">
        <v>0</v>
      </c>
      <c r="AM6" s="112">
        <v>0</v>
      </c>
      <c r="AN6" s="46">
        <v>0</v>
      </c>
      <c r="AO6" s="46">
        <v>0</v>
      </c>
      <c r="AP6" s="112">
        <v>0</v>
      </c>
      <c r="AQ6" s="110">
        <v>0</v>
      </c>
      <c r="AR6" s="45">
        <v>0</v>
      </c>
      <c r="AS6" s="112">
        <v>0</v>
      </c>
      <c r="AT6" s="46">
        <v>0</v>
      </c>
      <c r="AU6" s="46">
        <v>0</v>
      </c>
      <c r="AV6" s="112">
        <v>0</v>
      </c>
      <c r="AW6" s="110">
        <v>0</v>
      </c>
      <c r="AX6" s="45">
        <v>0</v>
      </c>
      <c r="AY6" s="112">
        <v>0</v>
      </c>
      <c r="AZ6" s="46">
        <v>0</v>
      </c>
      <c r="BA6" s="46">
        <v>0</v>
      </c>
      <c r="BB6" s="112">
        <v>0</v>
      </c>
      <c r="BC6" s="110">
        <v>0</v>
      </c>
      <c r="BD6" s="45">
        <v>0</v>
      </c>
      <c r="BE6" s="112">
        <v>0</v>
      </c>
      <c r="BF6" s="46">
        <v>0</v>
      </c>
      <c r="BG6" s="46">
        <v>0</v>
      </c>
      <c r="BH6" s="112">
        <v>0</v>
      </c>
      <c r="BI6" s="110">
        <v>0</v>
      </c>
      <c r="BJ6" s="45">
        <v>0</v>
      </c>
      <c r="BK6" s="112">
        <v>0</v>
      </c>
      <c r="BL6" s="46">
        <v>0</v>
      </c>
      <c r="BM6" s="46">
        <v>0</v>
      </c>
      <c r="BN6" s="112">
        <v>0</v>
      </c>
      <c r="BO6" s="110">
        <v>0</v>
      </c>
      <c r="BP6" s="45">
        <v>0</v>
      </c>
      <c r="BQ6" s="112">
        <v>0</v>
      </c>
      <c r="BR6" s="46">
        <v>0</v>
      </c>
      <c r="BS6" s="46">
        <v>0</v>
      </c>
      <c r="BT6" s="112">
        <v>0</v>
      </c>
      <c r="BU6" s="110">
        <v>0</v>
      </c>
      <c r="BV6" s="120">
        <f>SUM(B6:BU7)</f>
        <v>0</v>
      </c>
    </row>
    <row r="7" spans="1:74" ht="23.25">
      <c r="A7" s="117"/>
      <c r="B7" s="47">
        <v>0</v>
      </c>
      <c r="C7" s="113"/>
      <c r="D7" s="48">
        <v>0</v>
      </c>
      <c r="E7" s="48">
        <v>0</v>
      </c>
      <c r="F7" s="113"/>
      <c r="G7" s="111"/>
      <c r="H7" s="47">
        <v>0</v>
      </c>
      <c r="I7" s="113"/>
      <c r="J7" s="48">
        <v>0</v>
      </c>
      <c r="K7" s="48">
        <v>0</v>
      </c>
      <c r="L7" s="113"/>
      <c r="M7" s="111"/>
      <c r="N7" s="47">
        <v>0</v>
      </c>
      <c r="O7" s="113"/>
      <c r="P7" s="48">
        <v>0</v>
      </c>
      <c r="Q7" s="48">
        <v>0</v>
      </c>
      <c r="R7" s="113"/>
      <c r="S7" s="111"/>
      <c r="T7" s="47">
        <v>0</v>
      </c>
      <c r="U7" s="113"/>
      <c r="V7" s="48">
        <v>0</v>
      </c>
      <c r="W7" s="48">
        <v>0</v>
      </c>
      <c r="X7" s="113"/>
      <c r="Y7" s="111"/>
      <c r="Z7" s="47">
        <v>0</v>
      </c>
      <c r="AA7" s="113"/>
      <c r="AB7" s="48">
        <v>0</v>
      </c>
      <c r="AC7" s="48">
        <v>0</v>
      </c>
      <c r="AD7" s="113"/>
      <c r="AE7" s="111"/>
      <c r="AF7" s="47">
        <v>0</v>
      </c>
      <c r="AG7" s="113"/>
      <c r="AH7" s="48">
        <v>0</v>
      </c>
      <c r="AI7" s="48">
        <v>0</v>
      </c>
      <c r="AJ7" s="113"/>
      <c r="AK7" s="111"/>
      <c r="AL7" s="47">
        <v>0</v>
      </c>
      <c r="AM7" s="113"/>
      <c r="AN7" s="48">
        <v>0</v>
      </c>
      <c r="AO7" s="48">
        <v>0</v>
      </c>
      <c r="AP7" s="113"/>
      <c r="AQ7" s="111"/>
      <c r="AR7" s="47">
        <v>0</v>
      </c>
      <c r="AS7" s="113"/>
      <c r="AT7" s="48">
        <v>0</v>
      </c>
      <c r="AU7" s="48">
        <v>0</v>
      </c>
      <c r="AV7" s="113"/>
      <c r="AW7" s="111"/>
      <c r="AX7" s="47">
        <v>0</v>
      </c>
      <c r="AY7" s="113"/>
      <c r="AZ7" s="48">
        <v>0</v>
      </c>
      <c r="BA7" s="48">
        <v>0</v>
      </c>
      <c r="BB7" s="113"/>
      <c r="BC7" s="111"/>
      <c r="BD7" s="47">
        <v>0</v>
      </c>
      <c r="BE7" s="113"/>
      <c r="BF7" s="48">
        <v>0</v>
      </c>
      <c r="BG7" s="48">
        <v>0</v>
      </c>
      <c r="BH7" s="113"/>
      <c r="BI7" s="111"/>
      <c r="BJ7" s="47">
        <v>0</v>
      </c>
      <c r="BK7" s="113"/>
      <c r="BL7" s="48">
        <v>0</v>
      </c>
      <c r="BM7" s="48">
        <v>0</v>
      </c>
      <c r="BN7" s="113"/>
      <c r="BO7" s="111"/>
      <c r="BP7" s="47">
        <v>0</v>
      </c>
      <c r="BQ7" s="113"/>
      <c r="BR7" s="48">
        <v>0</v>
      </c>
      <c r="BS7" s="48">
        <v>0</v>
      </c>
      <c r="BT7" s="113"/>
      <c r="BU7" s="111"/>
      <c r="BV7" s="114"/>
    </row>
    <row r="8" spans="1:74" ht="23.25">
      <c r="A8" s="116" t="s">
        <v>3</v>
      </c>
      <c r="B8" s="45">
        <v>0</v>
      </c>
      <c r="C8" s="112">
        <v>0</v>
      </c>
      <c r="D8" s="46">
        <v>0</v>
      </c>
      <c r="E8" s="46">
        <v>0</v>
      </c>
      <c r="F8" s="112">
        <v>0</v>
      </c>
      <c r="G8" s="110">
        <v>0</v>
      </c>
      <c r="H8" s="45">
        <v>0</v>
      </c>
      <c r="I8" s="112">
        <v>0</v>
      </c>
      <c r="J8" s="46">
        <v>0</v>
      </c>
      <c r="K8" s="46">
        <v>0</v>
      </c>
      <c r="L8" s="112">
        <v>0</v>
      </c>
      <c r="M8" s="110">
        <v>0</v>
      </c>
      <c r="N8" s="45">
        <v>0</v>
      </c>
      <c r="O8" s="112">
        <v>0</v>
      </c>
      <c r="P8" s="46">
        <v>0</v>
      </c>
      <c r="Q8" s="46">
        <v>0</v>
      </c>
      <c r="R8" s="112">
        <v>0</v>
      </c>
      <c r="S8" s="110">
        <v>0</v>
      </c>
      <c r="T8" s="45">
        <v>0</v>
      </c>
      <c r="U8" s="112">
        <v>0</v>
      </c>
      <c r="V8" s="46">
        <v>0</v>
      </c>
      <c r="W8" s="46">
        <v>0</v>
      </c>
      <c r="X8" s="112">
        <v>0</v>
      </c>
      <c r="Y8" s="110">
        <v>0</v>
      </c>
      <c r="Z8" s="45">
        <v>0</v>
      </c>
      <c r="AA8" s="112">
        <v>0</v>
      </c>
      <c r="AB8" s="46">
        <v>0</v>
      </c>
      <c r="AC8" s="46">
        <v>0</v>
      </c>
      <c r="AD8" s="112">
        <v>0</v>
      </c>
      <c r="AE8" s="110">
        <v>0</v>
      </c>
      <c r="AF8" s="45">
        <v>0</v>
      </c>
      <c r="AG8" s="112">
        <v>0</v>
      </c>
      <c r="AH8" s="46">
        <v>0</v>
      </c>
      <c r="AI8" s="46">
        <v>0</v>
      </c>
      <c r="AJ8" s="112">
        <v>0</v>
      </c>
      <c r="AK8" s="110">
        <v>0</v>
      </c>
      <c r="AL8" s="45">
        <v>0</v>
      </c>
      <c r="AM8" s="112">
        <v>0</v>
      </c>
      <c r="AN8" s="46">
        <v>0</v>
      </c>
      <c r="AO8" s="46">
        <v>0</v>
      </c>
      <c r="AP8" s="112">
        <v>0</v>
      </c>
      <c r="AQ8" s="110">
        <v>0</v>
      </c>
      <c r="AR8" s="45">
        <v>0</v>
      </c>
      <c r="AS8" s="112">
        <v>0</v>
      </c>
      <c r="AT8" s="46">
        <v>0</v>
      </c>
      <c r="AU8" s="46">
        <v>0</v>
      </c>
      <c r="AV8" s="112">
        <v>0</v>
      </c>
      <c r="AW8" s="110">
        <v>0</v>
      </c>
      <c r="AX8" s="45">
        <v>0</v>
      </c>
      <c r="AY8" s="112">
        <v>0</v>
      </c>
      <c r="AZ8" s="46">
        <v>0</v>
      </c>
      <c r="BA8" s="46">
        <v>0</v>
      </c>
      <c r="BB8" s="112">
        <v>0</v>
      </c>
      <c r="BC8" s="110">
        <v>0</v>
      </c>
      <c r="BD8" s="45">
        <v>0</v>
      </c>
      <c r="BE8" s="112">
        <v>0</v>
      </c>
      <c r="BF8" s="46">
        <v>0</v>
      </c>
      <c r="BG8" s="46">
        <v>0</v>
      </c>
      <c r="BH8" s="112">
        <v>0</v>
      </c>
      <c r="BI8" s="110">
        <v>0</v>
      </c>
      <c r="BJ8" s="45">
        <v>0</v>
      </c>
      <c r="BK8" s="112">
        <v>0</v>
      </c>
      <c r="BL8" s="46">
        <v>0</v>
      </c>
      <c r="BM8" s="46">
        <v>0</v>
      </c>
      <c r="BN8" s="112">
        <v>0</v>
      </c>
      <c r="BO8" s="110">
        <v>0</v>
      </c>
      <c r="BP8" s="45">
        <v>0</v>
      </c>
      <c r="BQ8" s="112">
        <v>0</v>
      </c>
      <c r="BR8" s="46">
        <v>0</v>
      </c>
      <c r="BS8" s="46">
        <v>0</v>
      </c>
      <c r="BT8" s="112">
        <v>0</v>
      </c>
      <c r="BU8" s="110">
        <v>0</v>
      </c>
      <c r="BV8" s="114">
        <f t="shared" ref="BV8" si="0">SUM(B8:BU9)</f>
        <v>0</v>
      </c>
    </row>
    <row r="9" spans="1:74" ht="23.25">
      <c r="A9" s="117"/>
      <c r="B9" s="47">
        <v>0</v>
      </c>
      <c r="C9" s="113"/>
      <c r="D9" s="48">
        <v>0</v>
      </c>
      <c r="E9" s="48">
        <v>0</v>
      </c>
      <c r="F9" s="113"/>
      <c r="G9" s="111"/>
      <c r="H9" s="47">
        <v>0</v>
      </c>
      <c r="I9" s="113"/>
      <c r="J9" s="48">
        <v>0</v>
      </c>
      <c r="K9" s="48">
        <v>0</v>
      </c>
      <c r="L9" s="113"/>
      <c r="M9" s="111"/>
      <c r="N9" s="47">
        <v>0</v>
      </c>
      <c r="O9" s="113"/>
      <c r="P9" s="48">
        <v>0</v>
      </c>
      <c r="Q9" s="48">
        <v>0</v>
      </c>
      <c r="R9" s="113"/>
      <c r="S9" s="111"/>
      <c r="T9" s="47">
        <v>0</v>
      </c>
      <c r="U9" s="113"/>
      <c r="V9" s="48">
        <v>0</v>
      </c>
      <c r="W9" s="48">
        <v>0</v>
      </c>
      <c r="X9" s="113"/>
      <c r="Y9" s="111"/>
      <c r="Z9" s="47">
        <v>0</v>
      </c>
      <c r="AA9" s="113"/>
      <c r="AB9" s="48">
        <v>0</v>
      </c>
      <c r="AC9" s="48">
        <v>0</v>
      </c>
      <c r="AD9" s="113"/>
      <c r="AE9" s="111"/>
      <c r="AF9" s="47">
        <v>0</v>
      </c>
      <c r="AG9" s="113"/>
      <c r="AH9" s="48">
        <v>0</v>
      </c>
      <c r="AI9" s="48">
        <v>0</v>
      </c>
      <c r="AJ9" s="113"/>
      <c r="AK9" s="111"/>
      <c r="AL9" s="47">
        <v>0</v>
      </c>
      <c r="AM9" s="113"/>
      <c r="AN9" s="48">
        <v>0</v>
      </c>
      <c r="AO9" s="48">
        <v>0</v>
      </c>
      <c r="AP9" s="113"/>
      <c r="AQ9" s="111"/>
      <c r="AR9" s="47">
        <v>0</v>
      </c>
      <c r="AS9" s="113"/>
      <c r="AT9" s="48">
        <v>0</v>
      </c>
      <c r="AU9" s="48">
        <v>0</v>
      </c>
      <c r="AV9" s="113"/>
      <c r="AW9" s="111"/>
      <c r="AX9" s="47">
        <v>0</v>
      </c>
      <c r="AY9" s="113"/>
      <c r="AZ9" s="48">
        <v>0</v>
      </c>
      <c r="BA9" s="48">
        <v>0</v>
      </c>
      <c r="BB9" s="113"/>
      <c r="BC9" s="111"/>
      <c r="BD9" s="47">
        <v>0</v>
      </c>
      <c r="BE9" s="113"/>
      <c r="BF9" s="48">
        <v>0</v>
      </c>
      <c r="BG9" s="48">
        <v>0</v>
      </c>
      <c r="BH9" s="113"/>
      <c r="BI9" s="111"/>
      <c r="BJ9" s="47">
        <v>0</v>
      </c>
      <c r="BK9" s="113"/>
      <c r="BL9" s="48">
        <v>0</v>
      </c>
      <c r="BM9" s="48">
        <v>0</v>
      </c>
      <c r="BN9" s="113"/>
      <c r="BO9" s="111"/>
      <c r="BP9" s="47">
        <v>0</v>
      </c>
      <c r="BQ9" s="113"/>
      <c r="BR9" s="48">
        <v>0</v>
      </c>
      <c r="BS9" s="48">
        <v>0</v>
      </c>
      <c r="BT9" s="113"/>
      <c r="BU9" s="111"/>
      <c r="BV9" s="114"/>
    </row>
    <row r="10" spans="1:74" ht="23.25">
      <c r="A10" s="116" t="s">
        <v>4</v>
      </c>
      <c r="B10" s="45">
        <v>0</v>
      </c>
      <c r="C10" s="112">
        <v>0</v>
      </c>
      <c r="D10" s="46">
        <v>0</v>
      </c>
      <c r="E10" s="46">
        <v>0</v>
      </c>
      <c r="F10" s="112">
        <v>0</v>
      </c>
      <c r="G10" s="110">
        <v>0</v>
      </c>
      <c r="H10" s="45">
        <v>0</v>
      </c>
      <c r="I10" s="112">
        <v>0</v>
      </c>
      <c r="J10" s="46">
        <v>0</v>
      </c>
      <c r="K10" s="46">
        <v>0</v>
      </c>
      <c r="L10" s="112">
        <v>0</v>
      </c>
      <c r="M10" s="110">
        <v>0</v>
      </c>
      <c r="N10" s="45">
        <v>0</v>
      </c>
      <c r="O10" s="112">
        <v>0</v>
      </c>
      <c r="P10" s="46">
        <v>0</v>
      </c>
      <c r="Q10" s="46">
        <v>0</v>
      </c>
      <c r="R10" s="112">
        <v>0</v>
      </c>
      <c r="S10" s="110">
        <v>0</v>
      </c>
      <c r="T10" s="45">
        <v>0</v>
      </c>
      <c r="U10" s="112">
        <v>0</v>
      </c>
      <c r="V10" s="46">
        <v>0</v>
      </c>
      <c r="W10" s="46">
        <v>0</v>
      </c>
      <c r="X10" s="112">
        <v>0</v>
      </c>
      <c r="Y10" s="110">
        <v>0</v>
      </c>
      <c r="Z10" s="45">
        <v>0</v>
      </c>
      <c r="AA10" s="112">
        <v>0</v>
      </c>
      <c r="AB10" s="46">
        <v>0</v>
      </c>
      <c r="AC10" s="46">
        <v>0</v>
      </c>
      <c r="AD10" s="112">
        <v>0</v>
      </c>
      <c r="AE10" s="110">
        <v>0</v>
      </c>
      <c r="AF10" s="45">
        <v>0</v>
      </c>
      <c r="AG10" s="112">
        <v>0</v>
      </c>
      <c r="AH10" s="46">
        <v>0</v>
      </c>
      <c r="AI10" s="46">
        <v>0</v>
      </c>
      <c r="AJ10" s="112">
        <v>0</v>
      </c>
      <c r="AK10" s="110">
        <v>0</v>
      </c>
      <c r="AL10" s="45">
        <v>0</v>
      </c>
      <c r="AM10" s="112">
        <v>0</v>
      </c>
      <c r="AN10" s="46">
        <v>0</v>
      </c>
      <c r="AO10" s="46">
        <v>0</v>
      </c>
      <c r="AP10" s="112">
        <v>0</v>
      </c>
      <c r="AQ10" s="110">
        <v>0</v>
      </c>
      <c r="AR10" s="45">
        <v>0</v>
      </c>
      <c r="AS10" s="112">
        <v>0</v>
      </c>
      <c r="AT10" s="46">
        <v>0</v>
      </c>
      <c r="AU10" s="46">
        <v>0</v>
      </c>
      <c r="AV10" s="112">
        <v>0</v>
      </c>
      <c r="AW10" s="110">
        <v>0</v>
      </c>
      <c r="AX10" s="45">
        <v>0</v>
      </c>
      <c r="AY10" s="112">
        <v>0</v>
      </c>
      <c r="AZ10" s="46">
        <v>0</v>
      </c>
      <c r="BA10" s="46">
        <v>0</v>
      </c>
      <c r="BB10" s="112">
        <v>0</v>
      </c>
      <c r="BC10" s="110">
        <v>0</v>
      </c>
      <c r="BD10" s="45">
        <v>0</v>
      </c>
      <c r="BE10" s="112">
        <v>0</v>
      </c>
      <c r="BF10" s="46">
        <v>0</v>
      </c>
      <c r="BG10" s="46">
        <v>0</v>
      </c>
      <c r="BH10" s="112">
        <v>0</v>
      </c>
      <c r="BI10" s="110">
        <v>0</v>
      </c>
      <c r="BJ10" s="45">
        <v>0</v>
      </c>
      <c r="BK10" s="112">
        <v>0</v>
      </c>
      <c r="BL10" s="46">
        <v>0</v>
      </c>
      <c r="BM10" s="46">
        <v>0</v>
      </c>
      <c r="BN10" s="112">
        <v>0</v>
      </c>
      <c r="BO10" s="110">
        <v>0</v>
      </c>
      <c r="BP10" s="45">
        <v>0</v>
      </c>
      <c r="BQ10" s="112">
        <v>0</v>
      </c>
      <c r="BR10" s="46">
        <v>0</v>
      </c>
      <c r="BS10" s="46">
        <v>0</v>
      </c>
      <c r="BT10" s="112">
        <v>0</v>
      </c>
      <c r="BU10" s="110">
        <v>0</v>
      </c>
      <c r="BV10" s="114">
        <f t="shared" ref="BV10" si="1">SUM(B10:BU11)</f>
        <v>0</v>
      </c>
    </row>
    <row r="11" spans="1:74" ht="23.25">
      <c r="A11" s="117"/>
      <c r="B11" s="47">
        <v>0</v>
      </c>
      <c r="C11" s="113"/>
      <c r="D11" s="48">
        <v>0</v>
      </c>
      <c r="E11" s="48">
        <v>0</v>
      </c>
      <c r="F11" s="113"/>
      <c r="G11" s="111"/>
      <c r="H11" s="47">
        <v>0</v>
      </c>
      <c r="I11" s="113"/>
      <c r="J11" s="48">
        <v>0</v>
      </c>
      <c r="K11" s="48">
        <v>0</v>
      </c>
      <c r="L11" s="113"/>
      <c r="M11" s="111"/>
      <c r="N11" s="47">
        <v>0</v>
      </c>
      <c r="O11" s="113"/>
      <c r="P11" s="48">
        <v>0</v>
      </c>
      <c r="Q11" s="48">
        <v>0</v>
      </c>
      <c r="R11" s="113"/>
      <c r="S11" s="111"/>
      <c r="T11" s="47">
        <v>0</v>
      </c>
      <c r="U11" s="113"/>
      <c r="V11" s="48">
        <v>0</v>
      </c>
      <c r="W11" s="48">
        <v>0</v>
      </c>
      <c r="X11" s="113"/>
      <c r="Y11" s="111"/>
      <c r="Z11" s="47">
        <v>0</v>
      </c>
      <c r="AA11" s="113"/>
      <c r="AB11" s="48">
        <v>0</v>
      </c>
      <c r="AC11" s="48">
        <v>0</v>
      </c>
      <c r="AD11" s="113"/>
      <c r="AE11" s="111"/>
      <c r="AF11" s="47">
        <v>0</v>
      </c>
      <c r="AG11" s="113"/>
      <c r="AH11" s="48">
        <v>0</v>
      </c>
      <c r="AI11" s="48">
        <v>0</v>
      </c>
      <c r="AJ11" s="113"/>
      <c r="AK11" s="111"/>
      <c r="AL11" s="47">
        <v>0</v>
      </c>
      <c r="AM11" s="113"/>
      <c r="AN11" s="48">
        <v>0</v>
      </c>
      <c r="AO11" s="48">
        <v>0</v>
      </c>
      <c r="AP11" s="113"/>
      <c r="AQ11" s="111"/>
      <c r="AR11" s="47">
        <v>0</v>
      </c>
      <c r="AS11" s="113"/>
      <c r="AT11" s="48">
        <v>0</v>
      </c>
      <c r="AU11" s="48">
        <v>0</v>
      </c>
      <c r="AV11" s="113"/>
      <c r="AW11" s="111"/>
      <c r="AX11" s="47">
        <v>0</v>
      </c>
      <c r="AY11" s="113"/>
      <c r="AZ11" s="48">
        <v>0</v>
      </c>
      <c r="BA11" s="48">
        <v>0</v>
      </c>
      <c r="BB11" s="113"/>
      <c r="BC11" s="111"/>
      <c r="BD11" s="47">
        <v>0</v>
      </c>
      <c r="BE11" s="113"/>
      <c r="BF11" s="48">
        <v>0</v>
      </c>
      <c r="BG11" s="48">
        <v>0</v>
      </c>
      <c r="BH11" s="113"/>
      <c r="BI11" s="111"/>
      <c r="BJ11" s="47">
        <v>0</v>
      </c>
      <c r="BK11" s="113"/>
      <c r="BL11" s="48">
        <v>0</v>
      </c>
      <c r="BM11" s="48">
        <v>0</v>
      </c>
      <c r="BN11" s="113"/>
      <c r="BO11" s="111"/>
      <c r="BP11" s="47">
        <v>0</v>
      </c>
      <c r="BQ11" s="113"/>
      <c r="BR11" s="48">
        <v>0</v>
      </c>
      <c r="BS11" s="48">
        <v>0</v>
      </c>
      <c r="BT11" s="113"/>
      <c r="BU11" s="111"/>
      <c r="BV11" s="114"/>
    </row>
    <row r="12" spans="1:74" ht="23.25">
      <c r="A12" s="116" t="s">
        <v>5</v>
      </c>
      <c r="B12" s="45">
        <v>0</v>
      </c>
      <c r="C12" s="112">
        <v>0</v>
      </c>
      <c r="D12" s="46">
        <v>0</v>
      </c>
      <c r="E12" s="46">
        <v>0</v>
      </c>
      <c r="F12" s="112">
        <v>0</v>
      </c>
      <c r="G12" s="110">
        <v>0</v>
      </c>
      <c r="H12" s="45">
        <v>0</v>
      </c>
      <c r="I12" s="112">
        <v>0</v>
      </c>
      <c r="J12" s="46">
        <v>0</v>
      </c>
      <c r="K12" s="46">
        <v>0</v>
      </c>
      <c r="L12" s="112">
        <v>0</v>
      </c>
      <c r="M12" s="110">
        <v>0</v>
      </c>
      <c r="N12" s="45">
        <v>0</v>
      </c>
      <c r="O12" s="112">
        <v>0</v>
      </c>
      <c r="P12" s="46">
        <v>0</v>
      </c>
      <c r="Q12" s="46">
        <v>0</v>
      </c>
      <c r="R12" s="112">
        <v>0</v>
      </c>
      <c r="S12" s="110">
        <v>0</v>
      </c>
      <c r="T12" s="45">
        <v>0</v>
      </c>
      <c r="U12" s="112">
        <v>0</v>
      </c>
      <c r="V12" s="46">
        <v>0</v>
      </c>
      <c r="W12" s="46">
        <v>0</v>
      </c>
      <c r="X12" s="112">
        <v>0</v>
      </c>
      <c r="Y12" s="110">
        <v>0</v>
      </c>
      <c r="Z12" s="45">
        <v>0</v>
      </c>
      <c r="AA12" s="112">
        <v>0</v>
      </c>
      <c r="AB12" s="46">
        <v>0</v>
      </c>
      <c r="AC12" s="46">
        <v>0</v>
      </c>
      <c r="AD12" s="112">
        <v>0</v>
      </c>
      <c r="AE12" s="110">
        <v>0</v>
      </c>
      <c r="AF12" s="45">
        <v>0</v>
      </c>
      <c r="AG12" s="112">
        <v>0</v>
      </c>
      <c r="AH12" s="46">
        <v>0</v>
      </c>
      <c r="AI12" s="46">
        <v>0</v>
      </c>
      <c r="AJ12" s="112">
        <v>0</v>
      </c>
      <c r="AK12" s="110">
        <v>0</v>
      </c>
      <c r="AL12" s="45">
        <v>0</v>
      </c>
      <c r="AM12" s="112">
        <v>0</v>
      </c>
      <c r="AN12" s="46">
        <v>0</v>
      </c>
      <c r="AO12" s="46">
        <v>0</v>
      </c>
      <c r="AP12" s="112">
        <v>0</v>
      </c>
      <c r="AQ12" s="110">
        <v>0</v>
      </c>
      <c r="AR12" s="45">
        <v>0</v>
      </c>
      <c r="AS12" s="112">
        <v>0</v>
      </c>
      <c r="AT12" s="46">
        <v>0</v>
      </c>
      <c r="AU12" s="46">
        <v>0</v>
      </c>
      <c r="AV12" s="112">
        <v>0</v>
      </c>
      <c r="AW12" s="110">
        <v>0</v>
      </c>
      <c r="AX12" s="45">
        <v>0</v>
      </c>
      <c r="AY12" s="112">
        <v>0</v>
      </c>
      <c r="AZ12" s="46">
        <v>0</v>
      </c>
      <c r="BA12" s="46">
        <v>0</v>
      </c>
      <c r="BB12" s="112">
        <v>0</v>
      </c>
      <c r="BC12" s="110">
        <v>0</v>
      </c>
      <c r="BD12" s="45">
        <v>0</v>
      </c>
      <c r="BE12" s="112">
        <v>0</v>
      </c>
      <c r="BF12" s="46">
        <v>0</v>
      </c>
      <c r="BG12" s="46">
        <v>0</v>
      </c>
      <c r="BH12" s="112">
        <v>0</v>
      </c>
      <c r="BI12" s="110">
        <v>0</v>
      </c>
      <c r="BJ12" s="45">
        <v>0</v>
      </c>
      <c r="BK12" s="112">
        <v>0</v>
      </c>
      <c r="BL12" s="46">
        <v>0</v>
      </c>
      <c r="BM12" s="46">
        <v>0</v>
      </c>
      <c r="BN12" s="112">
        <v>0</v>
      </c>
      <c r="BO12" s="110">
        <v>0</v>
      </c>
      <c r="BP12" s="45">
        <v>0</v>
      </c>
      <c r="BQ12" s="112">
        <v>0</v>
      </c>
      <c r="BR12" s="46">
        <v>0</v>
      </c>
      <c r="BS12" s="46">
        <v>0</v>
      </c>
      <c r="BT12" s="112">
        <v>0</v>
      </c>
      <c r="BU12" s="110">
        <v>0</v>
      </c>
      <c r="BV12" s="114">
        <f t="shared" ref="BV12" si="2">SUM(B12:BU13)</f>
        <v>0</v>
      </c>
    </row>
    <row r="13" spans="1:74" ht="23.25">
      <c r="A13" s="117"/>
      <c r="B13" s="47">
        <v>0</v>
      </c>
      <c r="C13" s="113"/>
      <c r="D13" s="48">
        <v>0</v>
      </c>
      <c r="E13" s="48">
        <v>0</v>
      </c>
      <c r="F13" s="113"/>
      <c r="G13" s="111"/>
      <c r="H13" s="47">
        <v>0</v>
      </c>
      <c r="I13" s="113"/>
      <c r="J13" s="48">
        <v>0</v>
      </c>
      <c r="K13" s="48">
        <v>0</v>
      </c>
      <c r="L13" s="113"/>
      <c r="M13" s="111"/>
      <c r="N13" s="47">
        <v>0</v>
      </c>
      <c r="O13" s="113"/>
      <c r="P13" s="48">
        <v>0</v>
      </c>
      <c r="Q13" s="48">
        <v>0</v>
      </c>
      <c r="R13" s="113"/>
      <c r="S13" s="111"/>
      <c r="T13" s="47">
        <v>0</v>
      </c>
      <c r="U13" s="113"/>
      <c r="V13" s="48">
        <v>0</v>
      </c>
      <c r="W13" s="48">
        <v>0</v>
      </c>
      <c r="X13" s="113"/>
      <c r="Y13" s="111"/>
      <c r="Z13" s="47">
        <v>0</v>
      </c>
      <c r="AA13" s="113"/>
      <c r="AB13" s="48">
        <v>0</v>
      </c>
      <c r="AC13" s="48">
        <v>0</v>
      </c>
      <c r="AD13" s="113"/>
      <c r="AE13" s="111"/>
      <c r="AF13" s="47">
        <v>0</v>
      </c>
      <c r="AG13" s="113"/>
      <c r="AH13" s="48">
        <v>0</v>
      </c>
      <c r="AI13" s="48">
        <v>0</v>
      </c>
      <c r="AJ13" s="113"/>
      <c r="AK13" s="111"/>
      <c r="AL13" s="47">
        <v>0</v>
      </c>
      <c r="AM13" s="113"/>
      <c r="AN13" s="48">
        <v>0</v>
      </c>
      <c r="AO13" s="48">
        <v>0</v>
      </c>
      <c r="AP13" s="113"/>
      <c r="AQ13" s="111"/>
      <c r="AR13" s="47">
        <v>0</v>
      </c>
      <c r="AS13" s="113"/>
      <c r="AT13" s="48">
        <v>0</v>
      </c>
      <c r="AU13" s="48">
        <v>0</v>
      </c>
      <c r="AV13" s="113"/>
      <c r="AW13" s="111"/>
      <c r="AX13" s="47">
        <v>0</v>
      </c>
      <c r="AY13" s="113"/>
      <c r="AZ13" s="48">
        <v>0</v>
      </c>
      <c r="BA13" s="48">
        <v>0</v>
      </c>
      <c r="BB13" s="113"/>
      <c r="BC13" s="111"/>
      <c r="BD13" s="47">
        <v>0</v>
      </c>
      <c r="BE13" s="113"/>
      <c r="BF13" s="48">
        <v>0</v>
      </c>
      <c r="BG13" s="48">
        <v>0</v>
      </c>
      <c r="BH13" s="113"/>
      <c r="BI13" s="111"/>
      <c r="BJ13" s="47">
        <v>0</v>
      </c>
      <c r="BK13" s="113"/>
      <c r="BL13" s="48">
        <v>0</v>
      </c>
      <c r="BM13" s="48">
        <v>0</v>
      </c>
      <c r="BN13" s="113"/>
      <c r="BO13" s="111"/>
      <c r="BP13" s="47">
        <v>0</v>
      </c>
      <c r="BQ13" s="113"/>
      <c r="BR13" s="48">
        <v>0</v>
      </c>
      <c r="BS13" s="48">
        <v>0</v>
      </c>
      <c r="BT13" s="113"/>
      <c r="BU13" s="111"/>
      <c r="BV13" s="114"/>
    </row>
    <row r="14" spans="1:74" ht="23.25">
      <c r="A14" s="116" t="s">
        <v>6</v>
      </c>
      <c r="B14" s="45">
        <v>0</v>
      </c>
      <c r="C14" s="112">
        <v>0</v>
      </c>
      <c r="D14" s="46">
        <v>0</v>
      </c>
      <c r="E14" s="46">
        <v>0</v>
      </c>
      <c r="F14" s="112">
        <v>0</v>
      </c>
      <c r="G14" s="110">
        <v>0</v>
      </c>
      <c r="H14" s="45">
        <v>0</v>
      </c>
      <c r="I14" s="112">
        <v>0</v>
      </c>
      <c r="J14" s="46">
        <v>0</v>
      </c>
      <c r="K14" s="46">
        <v>0</v>
      </c>
      <c r="L14" s="112">
        <v>0</v>
      </c>
      <c r="M14" s="110">
        <v>0</v>
      </c>
      <c r="N14" s="45">
        <v>0</v>
      </c>
      <c r="O14" s="112">
        <v>0</v>
      </c>
      <c r="P14" s="46">
        <v>0</v>
      </c>
      <c r="Q14" s="46">
        <v>0</v>
      </c>
      <c r="R14" s="112">
        <v>0</v>
      </c>
      <c r="S14" s="110">
        <v>0</v>
      </c>
      <c r="T14" s="45">
        <v>0</v>
      </c>
      <c r="U14" s="112">
        <v>0</v>
      </c>
      <c r="V14" s="46">
        <v>0</v>
      </c>
      <c r="W14" s="46">
        <v>0</v>
      </c>
      <c r="X14" s="112">
        <v>0</v>
      </c>
      <c r="Y14" s="110">
        <v>0</v>
      </c>
      <c r="Z14" s="45">
        <v>0</v>
      </c>
      <c r="AA14" s="112">
        <v>0</v>
      </c>
      <c r="AB14" s="46">
        <v>0</v>
      </c>
      <c r="AC14" s="46">
        <v>0</v>
      </c>
      <c r="AD14" s="112">
        <v>0</v>
      </c>
      <c r="AE14" s="110">
        <v>0</v>
      </c>
      <c r="AF14" s="45">
        <v>0</v>
      </c>
      <c r="AG14" s="112">
        <v>0</v>
      </c>
      <c r="AH14" s="46">
        <v>0</v>
      </c>
      <c r="AI14" s="46">
        <v>0</v>
      </c>
      <c r="AJ14" s="112">
        <v>0</v>
      </c>
      <c r="AK14" s="110">
        <v>0</v>
      </c>
      <c r="AL14" s="45">
        <v>0</v>
      </c>
      <c r="AM14" s="112">
        <v>0</v>
      </c>
      <c r="AN14" s="46">
        <v>0</v>
      </c>
      <c r="AO14" s="46">
        <v>0</v>
      </c>
      <c r="AP14" s="112">
        <v>0</v>
      </c>
      <c r="AQ14" s="110">
        <v>0</v>
      </c>
      <c r="AR14" s="45">
        <v>0</v>
      </c>
      <c r="AS14" s="112">
        <v>0</v>
      </c>
      <c r="AT14" s="46">
        <v>0</v>
      </c>
      <c r="AU14" s="46">
        <v>0</v>
      </c>
      <c r="AV14" s="112">
        <v>0</v>
      </c>
      <c r="AW14" s="110">
        <v>0</v>
      </c>
      <c r="AX14" s="45">
        <v>0</v>
      </c>
      <c r="AY14" s="112">
        <v>0</v>
      </c>
      <c r="AZ14" s="46">
        <v>0</v>
      </c>
      <c r="BA14" s="46">
        <v>0</v>
      </c>
      <c r="BB14" s="112">
        <v>0</v>
      </c>
      <c r="BC14" s="110">
        <v>0</v>
      </c>
      <c r="BD14" s="45">
        <v>0</v>
      </c>
      <c r="BE14" s="112">
        <v>0</v>
      </c>
      <c r="BF14" s="46">
        <v>0</v>
      </c>
      <c r="BG14" s="46">
        <v>0</v>
      </c>
      <c r="BH14" s="112">
        <v>0</v>
      </c>
      <c r="BI14" s="110">
        <v>0</v>
      </c>
      <c r="BJ14" s="45">
        <v>0</v>
      </c>
      <c r="BK14" s="112">
        <v>0</v>
      </c>
      <c r="BL14" s="46">
        <v>0</v>
      </c>
      <c r="BM14" s="46">
        <v>0</v>
      </c>
      <c r="BN14" s="112">
        <v>0</v>
      </c>
      <c r="BO14" s="110">
        <v>0</v>
      </c>
      <c r="BP14" s="45">
        <v>0</v>
      </c>
      <c r="BQ14" s="112">
        <v>0</v>
      </c>
      <c r="BR14" s="46">
        <v>0</v>
      </c>
      <c r="BS14" s="46">
        <v>0</v>
      </c>
      <c r="BT14" s="112">
        <v>0</v>
      </c>
      <c r="BU14" s="110">
        <v>0</v>
      </c>
      <c r="BV14" s="114">
        <f t="shared" ref="BV14" si="3">SUM(B14:BU15)</f>
        <v>0</v>
      </c>
    </row>
    <row r="15" spans="1:74" ht="23.25">
      <c r="A15" s="117"/>
      <c r="B15" s="47">
        <v>0</v>
      </c>
      <c r="C15" s="113"/>
      <c r="D15" s="48">
        <v>0</v>
      </c>
      <c r="E15" s="48">
        <v>0</v>
      </c>
      <c r="F15" s="113"/>
      <c r="G15" s="111"/>
      <c r="H15" s="47">
        <v>0</v>
      </c>
      <c r="I15" s="113"/>
      <c r="J15" s="48">
        <v>0</v>
      </c>
      <c r="K15" s="48">
        <v>0</v>
      </c>
      <c r="L15" s="113"/>
      <c r="M15" s="111"/>
      <c r="N15" s="47">
        <v>0</v>
      </c>
      <c r="O15" s="113"/>
      <c r="P15" s="48">
        <v>0</v>
      </c>
      <c r="Q15" s="48">
        <v>0</v>
      </c>
      <c r="R15" s="113"/>
      <c r="S15" s="111"/>
      <c r="T15" s="47">
        <v>0</v>
      </c>
      <c r="U15" s="113"/>
      <c r="V15" s="48">
        <v>0</v>
      </c>
      <c r="W15" s="48">
        <v>0</v>
      </c>
      <c r="X15" s="113"/>
      <c r="Y15" s="111"/>
      <c r="Z15" s="47">
        <v>0</v>
      </c>
      <c r="AA15" s="113"/>
      <c r="AB15" s="48">
        <v>0</v>
      </c>
      <c r="AC15" s="48">
        <v>0</v>
      </c>
      <c r="AD15" s="113"/>
      <c r="AE15" s="111"/>
      <c r="AF15" s="47">
        <v>0</v>
      </c>
      <c r="AG15" s="113"/>
      <c r="AH15" s="48">
        <v>0</v>
      </c>
      <c r="AI15" s="48">
        <v>0</v>
      </c>
      <c r="AJ15" s="113"/>
      <c r="AK15" s="111"/>
      <c r="AL15" s="47">
        <v>0</v>
      </c>
      <c r="AM15" s="113"/>
      <c r="AN15" s="48">
        <v>0</v>
      </c>
      <c r="AO15" s="48">
        <v>0</v>
      </c>
      <c r="AP15" s="113"/>
      <c r="AQ15" s="111"/>
      <c r="AR15" s="47">
        <v>0</v>
      </c>
      <c r="AS15" s="113"/>
      <c r="AT15" s="48">
        <v>0</v>
      </c>
      <c r="AU15" s="48">
        <v>0</v>
      </c>
      <c r="AV15" s="113"/>
      <c r="AW15" s="111"/>
      <c r="AX15" s="47">
        <v>0</v>
      </c>
      <c r="AY15" s="113"/>
      <c r="AZ15" s="48">
        <v>0</v>
      </c>
      <c r="BA15" s="48">
        <v>0</v>
      </c>
      <c r="BB15" s="113"/>
      <c r="BC15" s="111"/>
      <c r="BD15" s="47">
        <v>0</v>
      </c>
      <c r="BE15" s="113"/>
      <c r="BF15" s="48">
        <v>0</v>
      </c>
      <c r="BG15" s="48">
        <v>0</v>
      </c>
      <c r="BH15" s="113"/>
      <c r="BI15" s="111"/>
      <c r="BJ15" s="47">
        <v>0</v>
      </c>
      <c r="BK15" s="113"/>
      <c r="BL15" s="48">
        <v>0</v>
      </c>
      <c r="BM15" s="48">
        <v>0</v>
      </c>
      <c r="BN15" s="113"/>
      <c r="BO15" s="111"/>
      <c r="BP15" s="47">
        <v>0</v>
      </c>
      <c r="BQ15" s="113"/>
      <c r="BR15" s="48">
        <v>0</v>
      </c>
      <c r="BS15" s="48">
        <v>0</v>
      </c>
      <c r="BT15" s="113"/>
      <c r="BU15" s="111"/>
      <c r="BV15" s="114"/>
    </row>
    <row r="16" spans="1:74" ht="23.25">
      <c r="A16" s="118" t="s">
        <v>7</v>
      </c>
      <c r="B16" s="45">
        <v>0</v>
      </c>
      <c r="C16" s="112">
        <v>0</v>
      </c>
      <c r="D16" s="46">
        <v>0</v>
      </c>
      <c r="E16" s="46">
        <v>0</v>
      </c>
      <c r="F16" s="112">
        <v>0</v>
      </c>
      <c r="G16" s="110">
        <v>0</v>
      </c>
      <c r="H16" s="45">
        <v>0</v>
      </c>
      <c r="I16" s="112">
        <v>0</v>
      </c>
      <c r="J16" s="46">
        <v>0</v>
      </c>
      <c r="K16" s="46">
        <v>0</v>
      </c>
      <c r="L16" s="112">
        <v>0</v>
      </c>
      <c r="M16" s="110">
        <v>0</v>
      </c>
      <c r="N16" s="45">
        <v>0</v>
      </c>
      <c r="O16" s="112">
        <v>0</v>
      </c>
      <c r="P16" s="46">
        <v>0</v>
      </c>
      <c r="Q16" s="46">
        <v>0</v>
      </c>
      <c r="R16" s="112">
        <v>0</v>
      </c>
      <c r="S16" s="110">
        <v>0</v>
      </c>
      <c r="T16" s="45">
        <v>0</v>
      </c>
      <c r="U16" s="112">
        <v>0</v>
      </c>
      <c r="V16" s="46">
        <v>0</v>
      </c>
      <c r="W16" s="46">
        <v>0</v>
      </c>
      <c r="X16" s="112">
        <v>0</v>
      </c>
      <c r="Y16" s="110">
        <v>0</v>
      </c>
      <c r="Z16" s="45">
        <v>0</v>
      </c>
      <c r="AA16" s="112">
        <v>0</v>
      </c>
      <c r="AB16" s="46">
        <v>0</v>
      </c>
      <c r="AC16" s="46">
        <v>0</v>
      </c>
      <c r="AD16" s="112">
        <v>0</v>
      </c>
      <c r="AE16" s="110">
        <v>0</v>
      </c>
      <c r="AF16" s="45">
        <v>0</v>
      </c>
      <c r="AG16" s="112">
        <v>0</v>
      </c>
      <c r="AH16" s="46">
        <v>0</v>
      </c>
      <c r="AI16" s="46">
        <v>0</v>
      </c>
      <c r="AJ16" s="112">
        <v>0</v>
      </c>
      <c r="AK16" s="110">
        <v>0</v>
      </c>
      <c r="AL16" s="45">
        <v>0</v>
      </c>
      <c r="AM16" s="112">
        <v>0</v>
      </c>
      <c r="AN16" s="46">
        <v>0</v>
      </c>
      <c r="AO16" s="46">
        <v>0</v>
      </c>
      <c r="AP16" s="112">
        <v>0</v>
      </c>
      <c r="AQ16" s="110">
        <v>0</v>
      </c>
      <c r="AR16" s="45">
        <v>0</v>
      </c>
      <c r="AS16" s="112">
        <v>0</v>
      </c>
      <c r="AT16" s="46">
        <v>0</v>
      </c>
      <c r="AU16" s="46">
        <v>0</v>
      </c>
      <c r="AV16" s="112">
        <v>0</v>
      </c>
      <c r="AW16" s="110">
        <v>0</v>
      </c>
      <c r="AX16" s="45">
        <v>0</v>
      </c>
      <c r="AY16" s="112">
        <v>0</v>
      </c>
      <c r="AZ16" s="46">
        <v>0</v>
      </c>
      <c r="BA16" s="46">
        <v>0</v>
      </c>
      <c r="BB16" s="112">
        <v>0</v>
      </c>
      <c r="BC16" s="110">
        <v>0</v>
      </c>
      <c r="BD16" s="45">
        <v>0</v>
      </c>
      <c r="BE16" s="112">
        <v>0</v>
      </c>
      <c r="BF16" s="46">
        <v>0</v>
      </c>
      <c r="BG16" s="46">
        <v>0</v>
      </c>
      <c r="BH16" s="112">
        <v>0</v>
      </c>
      <c r="BI16" s="110">
        <v>0</v>
      </c>
      <c r="BJ16" s="45">
        <v>0</v>
      </c>
      <c r="BK16" s="112">
        <v>0</v>
      </c>
      <c r="BL16" s="46">
        <v>0</v>
      </c>
      <c r="BM16" s="46">
        <v>0</v>
      </c>
      <c r="BN16" s="112">
        <v>0</v>
      </c>
      <c r="BO16" s="110">
        <v>0</v>
      </c>
      <c r="BP16" s="45">
        <v>0</v>
      </c>
      <c r="BQ16" s="112">
        <v>0</v>
      </c>
      <c r="BR16" s="46">
        <v>0</v>
      </c>
      <c r="BS16" s="46">
        <v>0</v>
      </c>
      <c r="BT16" s="112">
        <v>0</v>
      </c>
      <c r="BU16" s="110">
        <v>0</v>
      </c>
      <c r="BV16" s="114">
        <f t="shared" ref="BV16" si="4">SUM(B16:BU17)</f>
        <v>0</v>
      </c>
    </row>
    <row r="17" spans="1:74" ht="23.25">
      <c r="A17" s="119"/>
      <c r="B17" s="47">
        <v>0</v>
      </c>
      <c r="C17" s="113"/>
      <c r="D17" s="48">
        <v>0</v>
      </c>
      <c r="E17" s="48">
        <v>0</v>
      </c>
      <c r="F17" s="113"/>
      <c r="G17" s="111"/>
      <c r="H17" s="47">
        <v>0</v>
      </c>
      <c r="I17" s="113"/>
      <c r="J17" s="48">
        <v>0</v>
      </c>
      <c r="K17" s="48">
        <v>0</v>
      </c>
      <c r="L17" s="113"/>
      <c r="M17" s="111"/>
      <c r="N17" s="47">
        <v>0</v>
      </c>
      <c r="O17" s="113"/>
      <c r="P17" s="48">
        <v>0</v>
      </c>
      <c r="Q17" s="48">
        <v>0</v>
      </c>
      <c r="R17" s="113"/>
      <c r="S17" s="111"/>
      <c r="T17" s="47">
        <v>0</v>
      </c>
      <c r="U17" s="113"/>
      <c r="V17" s="48">
        <v>0</v>
      </c>
      <c r="W17" s="48">
        <v>0</v>
      </c>
      <c r="X17" s="113"/>
      <c r="Y17" s="111"/>
      <c r="Z17" s="47">
        <v>0</v>
      </c>
      <c r="AA17" s="113"/>
      <c r="AB17" s="48">
        <v>0</v>
      </c>
      <c r="AC17" s="48">
        <v>0</v>
      </c>
      <c r="AD17" s="113"/>
      <c r="AE17" s="111"/>
      <c r="AF17" s="47">
        <v>0</v>
      </c>
      <c r="AG17" s="113"/>
      <c r="AH17" s="48">
        <v>0</v>
      </c>
      <c r="AI17" s="48">
        <v>0</v>
      </c>
      <c r="AJ17" s="113"/>
      <c r="AK17" s="111"/>
      <c r="AL17" s="47">
        <v>0</v>
      </c>
      <c r="AM17" s="113"/>
      <c r="AN17" s="48">
        <v>0</v>
      </c>
      <c r="AO17" s="48">
        <v>0</v>
      </c>
      <c r="AP17" s="113"/>
      <c r="AQ17" s="111"/>
      <c r="AR17" s="47">
        <v>0</v>
      </c>
      <c r="AS17" s="113"/>
      <c r="AT17" s="48">
        <v>0</v>
      </c>
      <c r="AU17" s="48">
        <v>0</v>
      </c>
      <c r="AV17" s="113"/>
      <c r="AW17" s="111"/>
      <c r="AX17" s="47">
        <v>0</v>
      </c>
      <c r="AY17" s="113"/>
      <c r="AZ17" s="48">
        <v>0</v>
      </c>
      <c r="BA17" s="48">
        <v>0</v>
      </c>
      <c r="BB17" s="113"/>
      <c r="BC17" s="111"/>
      <c r="BD17" s="47">
        <v>0</v>
      </c>
      <c r="BE17" s="113"/>
      <c r="BF17" s="48">
        <v>0</v>
      </c>
      <c r="BG17" s="48">
        <v>0</v>
      </c>
      <c r="BH17" s="113"/>
      <c r="BI17" s="111"/>
      <c r="BJ17" s="47">
        <v>0</v>
      </c>
      <c r="BK17" s="113"/>
      <c r="BL17" s="48">
        <v>0</v>
      </c>
      <c r="BM17" s="48">
        <v>0</v>
      </c>
      <c r="BN17" s="113"/>
      <c r="BO17" s="111"/>
      <c r="BP17" s="47">
        <v>0</v>
      </c>
      <c r="BQ17" s="113"/>
      <c r="BR17" s="48">
        <v>0</v>
      </c>
      <c r="BS17" s="48">
        <v>0</v>
      </c>
      <c r="BT17" s="113"/>
      <c r="BU17" s="111"/>
      <c r="BV17" s="114"/>
    </row>
    <row r="18" spans="1:74" ht="23.25">
      <c r="A18" s="116" t="s">
        <v>8</v>
      </c>
      <c r="B18" s="45">
        <v>0</v>
      </c>
      <c r="C18" s="112">
        <v>0</v>
      </c>
      <c r="D18" s="46">
        <v>0</v>
      </c>
      <c r="E18" s="46">
        <v>0</v>
      </c>
      <c r="F18" s="112">
        <v>0</v>
      </c>
      <c r="G18" s="110">
        <v>0</v>
      </c>
      <c r="H18" s="45">
        <v>0</v>
      </c>
      <c r="I18" s="112">
        <v>0</v>
      </c>
      <c r="J18" s="46">
        <v>0</v>
      </c>
      <c r="K18" s="46">
        <v>0</v>
      </c>
      <c r="L18" s="112">
        <v>0</v>
      </c>
      <c r="M18" s="110">
        <v>0</v>
      </c>
      <c r="N18" s="45">
        <v>0</v>
      </c>
      <c r="O18" s="112">
        <v>0</v>
      </c>
      <c r="P18" s="46">
        <v>0</v>
      </c>
      <c r="Q18" s="46">
        <v>0</v>
      </c>
      <c r="R18" s="112">
        <v>0</v>
      </c>
      <c r="S18" s="110">
        <v>0</v>
      </c>
      <c r="T18" s="45">
        <v>0</v>
      </c>
      <c r="U18" s="112">
        <v>0</v>
      </c>
      <c r="V18" s="46">
        <v>0</v>
      </c>
      <c r="W18" s="46">
        <v>0</v>
      </c>
      <c r="X18" s="112">
        <v>0</v>
      </c>
      <c r="Y18" s="110">
        <v>0</v>
      </c>
      <c r="Z18" s="45">
        <v>0</v>
      </c>
      <c r="AA18" s="112">
        <v>0</v>
      </c>
      <c r="AB18" s="46">
        <v>0</v>
      </c>
      <c r="AC18" s="46">
        <v>0</v>
      </c>
      <c r="AD18" s="112">
        <v>0</v>
      </c>
      <c r="AE18" s="110">
        <v>0</v>
      </c>
      <c r="AF18" s="45">
        <v>0</v>
      </c>
      <c r="AG18" s="112">
        <v>0</v>
      </c>
      <c r="AH18" s="46">
        <v>0</v>
      </c>
      <c r="AI18" s="46">
        <v>0</v>
      </c>
      <c r="AJ18" s="112">
        <v>0</v>
      </c>
      <c r="AK18" s="110">
        <v>0</v>
      </c>
      <c r="AL18" s="45">
        <v>0</v>
      </c>
      <c r="AM18" s="112">
        <v>0</v>
      </c>
      <c r="AN18" s="46">
        <v>0</v>
      </c>
      <c r="AO18" s="46">
        <v>0</v>
      </c>
      <c r="AP18" s="112">
        <v>0</v>
      </c>
      <c r="AQ18" s="110">
        <v>0</v>
      </c>
      <c r="AR18" s="45">
        <v>0</v>
      </c>
      <c r="AS18" s="112">
        <v>0</v>
      </c>
      <c r="AT18" s="46">
        <v>0</v>
      </c>
      <c r="AU18" s="46">
        <v>0</v>
      </c>
      <c r="AV18" s="112">
        <v>0</v>
      </c>
      <c r="AW18" s="110">
        <v>0</v>
      </c>
      <c r="AX18" s="45">
        <v>0</v>
      </c>
      <c r="AY18" s="112">
        <v>0</v>
      </c>
      <c r="AZ18" s="46">
        <v>0</v>
      </c>
      <c r="BA18" s="46">
        <v>0</v>
      </c>
      <c r="BB18" s="112">
        <v>0</v>
      </c>
      <c r="BC18" s="110">
        <v>0</v>
      </c>
      <c r="BD18" s="45">
        <v>0</v>
      </c>
      <c r="BE18" s="112">
        <v>0</v>
      </c>
      <c r="BF18" s="46">
        <v>0</v>
      </c>
      <c r="BG18" s="46">
        <v>0</v>
      </c>
      <c r="BH18" s="112">
        <v>0</v>
      </c>
      <c r="BI18" s="110">
        <v>0</v>
      </c>
      <c r="BJ18" s="45">
        <v>0</v>
      </c>
      <c r="BK18" s="112">
        <v>0</v>
      </c>
      <c r="BL18" s="46">
        <v>0</v>
      </c>
      <c r="BM18" s="46">
        <v>0</v>
      </c>
      <c r="BN18" s="112">
        <v>0</v>
      </c>
      <c r="BO18" s="110">
        <v>0</v>
      </c>
      <c r="BP18" s="45">
        <v>0</v>
      </c>
      <c r="BQ18" s="112">
        <v>0</v>
      </c>
      <c r="BR18" s="46">
        <v>0</v>
      </c>
      <c r="BS18" s="46">
        <v>0</v>
      </c>
      <c r="BT18" s="112">
        <v>0</v>
      </c>
      <c r="BU18" s="110">
        <v>0</v>
      </c>
      <c r="BV18" s="114">
        <f>SUM(B18:BU19)</f>
        <v>0</v>
      </c>
    </row>
    <row r="19" spans="1:74" ht="23.25">
      <c r="A19" s="117"/>
      <c r="B19" s="47">
        <v>0</v>
      </c>
      <c r="C19" s="113"/>
      <c r="D19" s="48">
        <v>0</v>
      </c>
      <c r="E19" s="48">
        <v>0</v>
      </c>
      <c r="F19" s="113"/>
      <c r="G19" s="111"/>
      <c r="H19" s="47">
        <v>0</v>
      </c>
      <c r="I19" s="113"/>
      <c r="J19" s="48">
        <v>0</v>
      </c>
      <c r="K19" s="48">
        <v>0</v>
      </c>
      <c r="L19" s="113"/>
      <c r="M19" s="111"/>
      <c r="N19" s="47">
        <v>0</v>
      </c>
      <c r="O19" s="113"/>
      <c r="P19" s="48">
        <v>0</v>
      </c>
      <c r="Q19" s="48">
        <v>0</v>
      </c>
      <c r="R19" s="113"/>
      <c r="S19" s="111"/>
      <c r="T19" s="47">
        <v>0</v>
      </c>
      <c r="U19" s="113"/>
      <c r="V19" s="48">
        <v>0</v>
      </c>
      <c r="W19" s="48">
        <v>0</v>
      </c>
      <c r="X19" s="113"/>
      <c r="Y19" s="111"/>
      <c r="Z19" s="47">
        <v>0</v>
      </c>
      <c r="AA19" s="113"/>
      <c r="AB19" s="48">
        <v>0</v>
      </c>
      <c r="AC19" s="48">
        <v>0</v>
      </c>
      <c r="AD19" s="113"/>
      <c r="AE19" s="111"/>
      <c r="AF19" s="47">
        <v>0</v>
      </c>
      <c r="AG19" s="113"/>
      <c r="AH19" s="48">
        <v>0</v>
      </c>
      <c r="AI19" s="48">
        <v>0</v>
      </c>
      <c r="AJ19" s="113"/>
      <c r="AK19" s="111"/>
      <c r="AL19" s="47">
        <v>0</v>
      </c>
      <c r="AM19" s="113"/>
      <c r="AN19" s="48">
        <v>0</v>
      </c>
      <c r="AO19" s="48">
        <v>0</v>
      </c>
      <c r="AP19" s="113"/>
      <c r="AQ19" s="111"/>
      <c r="AR19" s="47">
        <v>0</v>
      </c>
      <c r="AS19" s="113"/>
      <c r="AT19" s="48">
        <v>0</v>
      </c>
      <c r="AU19" s="48">
        <v>0</v>
      </c>
      <c r="AV19" s="113"/>
      <c r="AW19" s="111"/>
      <c r="AX19" s="47">
        <v>0</v>
      </c>
      <c r="AY19" s="113"/>
      <c r="AZ19" s="48">
        <v>0</v>
      </c>
      <c r="BA19" s="48">
        <v>0</v>
      </c>
      <c r="BB19" s="113"/>
      <c r="BC19" s="111"/>
      <c r="BD19" s="47">
        <v>0</v>
      </c>
      <c r="BE19" s="113"/>
      <c r="BF19" s="48">
        <v>0</v>
      </c>
      <c r="BG19" s="48">
        <v>0</v>
      </c>
      <c r="BH19" s="113"/>
      <c r="BI19" s="111"/>
      <c r="BJ19" s="47">
        <v>0</v>
      </c>
      <c r="BK19" s="113"/>
      <c r="BL19" s="48">
        <v>0</v>
      </c>
      <c r="BM19" s="48">
        <v>0</v>
      </c>
      <c r="BN19" s="113"/>
      <c r="BO19" s="111"/>
      <c r="BP19" s="47">
        <v>0</v>
      </c>
      <c r="BQ19" s="113"/>
      <c r="BR19" s="48">
        <v>0</v>
      </c>
      <c r="BS19" s="48">
        <v>0</v>
      </c>
      <c r="BT19" s="113"/>
      <c r="BU19" s="111"/>
      <c r="BV19" s="114"/>
    </row>
    <row r="20" spans="1:74" ht="23.25">
      <c r="A20" s="49" t="s">
        <v>9</v>
      </c>
      <c r="B20" s="50">
        <v>0</v>
      </c>
      <c r="C20" s="51">
        <v>0</v>
      </c>
      <c r="D20" s="51">
        <v>0</v>
      </c>
      <c r="E20" s="51">
        <v>0</v>
      </c>
      <c r="F20" s="51">
        <v>0</v>
      </c>
      <c r="G20" s="52">
        <v>0</v>
      </c>
      <c r="H20" s="50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0">
        <v>0</v>
      </c>
      <c r="O20" s="51">
        <v>0</v>
      </c>
      <c r="P20" s="51">
        <v>0</v>
      </c>
      <c r="Q20" s="51">
        <v>0</v>
      </c>
      <c r="R20" s="51">
        <v>0</v>
      </c>
      <c r="S20" s="52">
        <v>0</v>
      </c>
      <c r="T20" s="50">
        <v>0</v>
      </c>
      <c r="U20" s="51">
        <v>0</v>
      </c>
      <c r="V20" s="51">
        <v>0</v>
      </c>
      <c r="W20" s="51">
        <v>0</v>
      </c>
      <c r="X20" s="51">
        <v>0</v>
      </c>
      <c r="Y20" s="52">
        <v>0</v>
      </c>
      <c r="Z20" s="50">
        <v>0</v>
      </c>
      <c r="AA20" s="51">
        <v>0</v>
      </c>
      <c r="AB20" s="51">
        <v>0</v>
      </c>
      <c r="AC20" s="51">
        <v>0</v>
      </c>
      <c r="AD20" s="51">
        <v>0</v>
      </c>
      <c r="AE20" s="52">
        <v>0</v>
      </c>
      <c r="AF20" s="50">
        <v>0</v>
      </c>
      <c r="AG20" s="51">
        <v>0</v>
      </c>
      <c r="AH20" s="51">
        <v>0</v>
      </c>
      <c r="AI20" s="51">
        <v>0</v>
      </c>
      <c r="AJ20" s="51">
        <v>0</v>
      </c>
      <c r="AK20" s="52">
        <v>0</v>
      </c>
      <c r="AL20" s="50">
        <v>0</v>
      </c>
      <c r="AM20" s="51">
        <v>0</v>
      </c>
      <c r="AN20" s="51">
        <v>0</v>
      </c>
      <c r="AO20" s="51">
        <v>0</v>
      </c>
      <c r="AP20" s="51">
        <v>0</v>
      </c>
      <c r="AQ20" s="52">
        <v>0</v>
      </c>
      <c r="AR20" s="50">
        <v>0</v>
      </c>
      <c r="AS20" s="51">
        <v>0</v>
      </c>
      <c r="AT20" s="51">
        <v>0</v>
      </c>
      <c r="AU20" s="51">
        <v>0</v>
      </c>
      <c r="AV20" s="51">
        <v>0</v>
      </c>
      <c r="AW20" s="52">
        <v>0</v>
      </c>
      <c r="AX20" s="50">
        <v>0</v>
      </c>
      <c r="AY20" s="51">
        <v>0</v>
      </c>
      <c r="AZ20" s="51">
        <v>0</v>
      </c>
      <c r="BA20" s="51">
        <v>0</v>
      </c>
      <c r="BB20" s="51">
        <v>0</v>
      </c>
      <c r="BC20" s="52">
        <v>0</v>
      </c>
      <c r="BD20" s="50">
        <v>0</v>
      </c>
      <c r="BE20" s="51">
        <v>0</v>
      </c>
      <c r="BF20" s="51">
        <v>0</v>
      </c>
      <c r="BG20" s="51">
        <v>0</v>
      </c>
      <c r="BH20" s="51">
        <v>0</v>
      </c>
      <c r="BI20" s="52">
        <v>0</v>
      </c>
      <c r="BJ20" s="50">
        <v>0</v>
      </c>
      <c r="BK20" s="51">
        <v>0</v>
      </c>
      <c r="BL20" s="51">
        <v>0</v>
      </c>
      <c r="BM20" s="51">
        <v>0</v>
      </c>
      <c r="BN20" s="51">
        <v>0</v>
      </c>
      <c r="BO20" s="52">
        <v>0</v>
      </c>
      <c r="BP20" s="50">
        <v>0</v>
      </c>
      <c r="BQ20" s="51">
        <v>0</v>
      </c>
      <c r="BR20" s="51">
        <v>0</v>
      </c>
      <c r="BS20" s="51">
        <v>0</v>
      </c>
      <c r="BT20" s="51">
        <v>0</v>
      </c>
      <c r="BU20" s="52">
        <v>0</v>
      </c>
      <c r="BV20" s="53">
        <f>SUM(B20:BU20)</f>
        <v>0</v>
      </c>
    </row>
    <row r="21" spans="1:74" ht="23.25">
      <c r="A21" s="54" t="s">
        <v>10</v>
      </c>
      <c r="B21" s="50">
        <v>0</v>
      </c>
      <c r="C21" s="51">
        <v>0</v>
      </c>
      <c r="D21" s="51">
        <v>0</v>
      </c>
      <c r="E21" s="51">
        <v>0</v>
      </c>
      <c r="F21" s="51">
        <v>0</v>
      </c>
      <c r="G21" s="52">
        <v>0</v>
      </c>
      <c r="H21" s="50">
        <v>0</v>
      </c>
      <c r="I21" s="51">
        <v>0</v>
      </c>
      <c r="J21" s="51">
        <v>0</v>
      </c>
      <c r="K21" s="51">
        <v>0</v>
      </c>
      <c r="L21" s="51">
        <v>0</v>
      </c>
      <c r="M21" s="52">
        <v>0</v>
      </c>
      <c r="N21" s="50">
        <v>0</v>
      </c>
      <c r="O21" s="51">
        <v>0</v>
      </c>
      <c r="P21" s="51">
        <v>0</v>
      </c>
      <c r="Q21" s="51">
        <v>0</v>
      </c>
      <c r="R21" s="51">
        <v>0</v>
      </c>
      <c r="S21" s="52">
        <v>0</v>
      </c>
      <c r="T21" s="50">
        <v>0</v>
      </c>
      <c r="U21" s="51">
        <v>0</v>
      </c>
      <c r="V21" s="51">
        <v>0</v>
      </c>
      <c r="W21" s="51">
        <v>0</v>
      </c>
      <c r="X21" s="51">
        <v>0</v>
      </c>
      <c r="Y21" s="52">
        <v>0</v>
      </c>
      <c r="Z21" s="50">
        <v>0</v>
      </c>
      <c r="AA21" s="51">
        <v>0</v>
      </c>
      <c r="AB21" s="51">
        <v>0</v>
      </c>
      <c r="AC21" s="51">
        <v>0</v>
      </c>
      <c r="AD21" s="51">
        <v>0</v>
      </c>
      <c r="AE21" s="52">
        <v>0</v>
      </c>
      <c r="AF21" s="50">
        <v>0</v>
      </c>
      <c r="AG21" s="51">
        <v>0</v>
      </c>
      <c r="AH21" s="51">
        <v>0</v>
      </c>
      <c r="AI21" s="51">
        <v>0</v>
      </c>
      <c r="AJ21" s="51">
        <v>0</v>
      </c>
      <c r="AK21" s="52">
        <v>0</v>
      </c>
      <c r="AL21" s="50">
        <v>0</v>
      </c>
      <c r="AM21" s="51">
        <v>0</v>
      </c>
      <c r="AN21" s="51">
        <v>0</v>
      </c>
      <c r="AO21" s="51">
        <v>0</v>
      </c>
      <c r="AP21" s="51">
        <v>0</v>
      </c>
      <c r="AQ21" s="52">
        <v>0</v>
      </c>
      <c r="AR21" s="50">
        <v>0</v>
      </c>
      <c r="AS21" s="51">
        <v>0</v>
      </c>
      <c r="AT21" s="51">
        <v>0</v>
      </c>
      <c r="AU21" s="51">
        <v>0</v>
      </c>
      <c r="AV21" s="51">
        <v>0</v>
      </c>
      <c r="AW21" s="52">
        <v>0</v>
      </c>
      <c r="AX21" s="50">
        <v>0</v>
      </c>
      <c r="AY21" s="51">
        <v>0</v>
      </c>
      <c r="AZ21" s="51">
        <v>0</v>
      </c>
      <c r="BA21" s="51">
        <v>0</v>
      </c>
      <c r="BB21" s="51">
        <v>0</v>
      </c>
      <c r="BC21" s="52">
        <v>0</v>
      </c>
      <c r="BD21" s="50">
        <v>0</v>
      </c>
      <c r="BE21" s="51">
        <v>0</v>
      </c>
      <c r="BF21" s="51">
        <v>0</v>
      </c>
      <c r="BG21" s="51">
        <v>0</v>
      </c>
      <c r="BH21" s="51">
        <v>0</v>
      </c>
      <c r="BI21" s="52">
        <v>0</v>
      </c>
      <c r="BJ21" s="50">
        <v>0</v>
      </c>
      <c r="BK21" s="51">
        <v>0</v>
      </c>
      <c r="BL21" s="51">
        <v>0</v>
      </c>
      <c r="BM21" s="51">
        <v>0</v>
      </c>
      <c r="BN21" s="51">
        <v>0</v>
      </c>
      <c r="BO21" s="52">
        <v>0</v>
      </c>
      <c r="BP21" s="50">
        <v>0</v>
      </c>
      <c r="BQ21" s="51">
        <v>0</v>
      </c>
      <c r="BR21" s="51">
        <v>0</v>
      </c>
      <c r="BS21" s="51">
        <v>0</v>
      </c>
      <c r="BT21" s="51">
        <v>0</v>
      </c>
      <c r="BU21" s="52">
        <v>0</v>
      </c>
      <c r="BV21" s="53">
        <f t="shared" ref="BV21:BV24" si="5">SUM(B21:BU21)</f>
        <v>0</v>
      </c>
    </row>
    <row r="22" spans="1:74" ht="23.25">
      <c r="A22" s="54" t="s">
        <v>11</v>
      </c>
      <c r="B22" s="50">
        <v>0</v>
      </c>
      <c r="C22" s="51">
        <v>0</v>
      </c>
      <c r="D22" s="51">
        <v>0</v>
      </c>
      <c r="E22" s="51">
        <v>0</v>
      </c>
      <c r="F22" s="51">
        <v>0</v>
      </c>
      <c r="G22" s="52">
        <v>0</v>
      </c>
      <c r="H22" s="50">
        <v>0</v>
      </c>
      <c r="I22" s="51">
        <v>0</v>
      </c>
      <c r="J22" s="51">
        <v>0</v>
      </c>
      <c r="K22" s="51">
        <v>0</v>
      </c>
      <c r="L22" s="51">
        <v>0</v>
      </c>
      <c r="M22" s="52">
        <v>0</v>
      </c>
      <c r="N22" s="50">
        <v>0</v>
      </c>
      <c r="O22" s="51">
        <v>0</v>
      </c>
      <c r="P22" s="51">
        <v>0</v>
      </c>
      <c r="Q22" s="51">
        <v>0</v>
      </c>
      <c r="R22" s="51">
        <v>0</v>
      </c>
      <c r="S22" s="52">
        <v>0</v>
      </c>
      <c r="T22" s="50">
        <v>0</v>
      </c>
      <c r="U22" s="51">
        <v>0</v>
      </c>
      <c r="V22" s="51">
        <v>0</v>
      </c>
      <c r="W22" s="51">
        <v>0</v>
      </c>
      <c r="X22" s="51">
        <v>0</v>
      </c>
      <c r="Y22" s="52">
        <v>0</v>
      </c>
      <c r="Z22" s="50">
        <v>0</v>
      </c>
      <c r="AA22" s="51">
        <v>0</v>
      </c>
      <c r="AB22" s="51">
        <v>0</v>
      </c>
      <c r="AC22" s="51">
        <v>0</v>
      </c>
      <c r="AD22" s="51">
        <v>0</v>
      </c>
      <c r="AE22" s="52">
        <v>0</v>
      </c>
      <c r="AF22" s="50">
        <v>0</v>
      </c>
      <c r="AG22" s="51">
        <v>0</v>
      </c>
      <c r="AH22" s="51">
        <v>0</v>
      </c>
      <c r="AI22" s="51">
        <v>0</v>
      </c>
      <c r="AJ22" s="51">
        <v>0</v>
      </c>
      <c r="AK22" s="52">
        <v>0</v>
      </c>
      <c r="AL22" s="50">
        <v>0</v>
      </c>
      <c r="AM22" s="51">
        <v>0</v>
      </c>
      <c r="AN22" s="51">
        <v>0</v>
      </c>
      <c r="AO22" s="51">
        <v>0</v>
      </c>
      <c r="AP22" s="51">
        <v>0</v>
      </c>
      <c r="AQ22" s="52">
        <v>0</v>
      </c>
      <c r="AR22" s="50">
        <v>0</v>
      </c>
      <c r="AS22" s="51">
        <v>0</v>
      </c>
      <c r="AT22" s="51">
        <v>0</v>
      </c>
      <c r="AU22" s="51">
        <v>0</v>
      </c>
      <c r="AV22" s="51">
        <v>0</v>
      </c>
      <c r="AW22" s="52">
        <v>0</v>
      </c>
      <c r="AX22" s="50">
        <v>0</v>
      </c>
      <c r="AY22" s="51">
        <v>0</v>
      </c>
      <c r="AZ22" s="51">
        <v>0</v>
      </c>
      <c r="BA22" s="51">
        <v>0</v>
      </c>
      <c r="BB22" s="51">
        <v>0</v>
      </c>
      <c r="BC22" s="52">
        <v>0</v>
      </c>
      <c r="BD22" s="50">
        <v>0</v>
      </c>
      <c r="BE22" s="51">
        <v>0</v>
      </c>
      <c r="BF22" s="51">
        <v>0</v>
      </c>
      <c r="BG22" s="51">
        <v>0</v>
      </c>
      <c r="BH22" s="51">
        <v>0</v>
      </c>
      <c r="BI22" s="52">
        <v>0</v>
      </c>
      <c r="BJ22" s="50">
        <v>0</v>
      </c>
      <c r="BK22" s="51">
        <v>0</v>
      </c>
      <c r="BL22" s="51">
        <v>0</v>
      </c>
      <c r="BM22" s="51">
        <v>0</v>
      </c>
      <c r="BN22" s="51">
        <v>0</v>
      </c>
      <c r="BO22" s="52">
        <v>0</v>
      </c>
      <c r="BP22" s="50">
        <v>0</v>
      </c>
      <c r="BQ22" s="51">
        <v>0</v>
      </c>
      <c r="BR22" s="51">
        <v>0</v>
      </c>
      <c r="BS22" s="51">
        <v>0</v>
      </c>
      <c r="BT22" s="51">
        <v>0</v>
      </c>
      <c r="BU22" s="52">
        <v>0</v>
      </c>
      <c r="BV22" s="53">
        <f t="shared" si="5"/>
        <v>0</v>
      </c>
    </row>
    <row r="23" spans="1:74" ht="23.25">
      <c r="A23" s="54" t="s">
        <v>12</v>
      </c>
      <c r="B23" s="50">
        <v>0</v>
      </c>
      <c r="C23" s="51">
        <v>0</v>
      </c>
      <c r="D23" s="51">
        <v>0</v>
      </c>
      <c r="E23" s="51">
        <v>0</v>
      </c>
      <c r="F23" s="51">
        <v>0</v>
      </c>
      <c r="G23" s="52">
        <v>0</v>
      </c>
      <c r="H23" s="50">
        <v>0</v>
      </c>
      <c r="I23" s="51">
        <v>0</v>
      </c>
      <c r="J23" s="51">
        <v>0</v>
      </c>
      <c r="K23" s="51">
        <v>0</v>
      </c>
      <c r="L23" s="51">
        <v>0</v>
      </c>
      <c r="M23" s="52">
        <v>0</v>
      </c>
      <c r="N23" s="50">
        <v>0</v>
      </c>
      <c r="O23" s="51">
        <v>0</v>
      </c>
      <c r="P23" s="51">
        <v>0</v>
      </c>
      <c r="Q23" s="51">
        <v>0</v>
      </c>
      <c r="R23" s="51">
        <v>0</v>
      </c>
      <c r="S23" s="52">
        <v>0</v>
      </c>
      <c r="T23" s="50">
        <v>0</v>
      </c>
      <c r="U23" s="51">
        <v>0</v>
      </c>
      <c r="V23" s="51">
        <v>0</v>
      </c>
      <c r="W23" s="51">
        <v>0</v>
      </c>
      <c r="X23" s="51">
        <v>0</v>
      </c>
      <c r="Y23" s="52">
        <v>0</v>
      </c>
      <c r="Z23" s="50">
        <v>0</v>
      </c>
      <c r="AA23" s="51">
        <v>0</v>
      </c>
      <c r="AB23" s="51">
        <v>0</v>
      </c>
      <c r="AC23" s="51">
        <v>0</v>
      </c>
      <c r="AD23" s="51">
        <v>0</v>
      </c>
      <c r="AE23" s="52">
        <v>0</v>
      </c>
      <c r="AF23" s="50">
        <v>0</v>
      </c>
      <c r="AG23" s="51">
        <v>0</v>
      </c>
      <c r="AH23" s="51">
        <v>0</v>
      </c>
      <c r="AI23" s="51">
        <v>0</v>
      </c>
      <c r="AJ23" s="51">
        <v>0</v>
      </c>
      <c r="AK23" s="52">
        <v>0</v>
      </c>
      <c r="AL23" s="50">
        <v>0</v>
      </c>
      <c r="AM23" s="51">
        <v>0</v>
      </c>
      <c r="AN23" s="51">
        <v>0</v>
      </c>
      <c r="AO23" s="51">
        <v>0</v>
      </c>
      <c r="AP23" s="51">
        <v>0</v>
      </c>
      <c r="AQ23" s="52">
        <v>0</v>
      </c>
      <c r="AR23" s="50">
        <v>0</v>
      </c>
      <c r="AS23" s="51">
        <v>0</v>
      </c>
      <c r="AT23" s="51">
        <v>0</v>
      </c>
      <c r="AU23" s="51">
        <v>0</v>
      </c>
      <c r="AV23" s="51">
        <v>0</v>
      </c>
      <c r="AW23" s="52">
        <v>0</v>
      </c>
      <c r="AX23" s="50">
        <v>0</v>
      </c>
      <c r="AY23" s="51">
        <v>0</v>
      </c>
      <c r="AZ23" s="51">
        <v>0</v>
      </c>
      <c r="BA23" s="51">
        <v>0</v>
      </c>
      <c r="BB23" s="51">
        <v>0</v>
      </c>
      <c r="BC23" s="52">
        <v>0</v>
      </c>
      <c r="BD23" s="50">
        <v>0</v>
      </c>
      <c r="BE23" s="51">
        <v>0</v>
      </c>
      <c r="BF23" s="51">
        <v>0</v>
      </c>
      <c r="BG23" s="51">
        <v>0</v>
      </c>
      <c r="BH23" s="51">
        <v>0</v>
      </c>
      <c r="BI23" s="52">
        <v>0</v>
      </c>
      <c r="BJ23" s="50">
        <v>0</v>
      </c>
      <c r="BK23" s="51">
        <v>0</v>
      </c>
      <c r="BL23" s="51">
        <v>0</v>
      </c>
      <c r="BM23" s="51">
        <v>0</v>
      </c>
      <c r="BN23" s="51">
        <v>0</v>
      </c>
      <c r="BO23" s="52">
        <v>0</v>
      </c>
      <c r="BP23" s="50">
        <v>0</v>
      </c>
      <c r="BQ23" s="51">
        <v>0</v>
      </c>
      <c r="BR23" s="51">
        <v>0</v>
      </c>
      <c r="BS23" s="51">
        <v>0</v>
      </c>
      <c r="BT23" s="51">
        <v>0</v>
      </c>
      <c r="BU23" s="52">
        <v>0</v>
      </c>
      <c r="BV23" s="53">
        <f t="shared" si="5"/>
        <v>0</v>
      </c>
    </row>
    <row r="24" spans="1:74" ht="23.25">
      <c r="A24" s="54" t="s">
        <v>13</v>
      </c>
      <c r="B24" s="50">
        <v>0</v>
      </c>
      <c r="C24" s="51">
        <v>0</v>
      </c>
      <c r="D24" s="51">
        <v>0</v>
      </c>
      <c r="E24" s="51">
        <v>0</v>
      </c>
      <c r="F24" s="51">
        <v>0</v>
      </c>
      <c r="G24" s="52">
        <v>0</v>
      </c>
      <c r="H24" s="50">
        <v>0</v>
      </c>
      <c r="I24" s="51">
        <v>0</v>
      </c>
      <c r="J24" s="51">
        <v>0</v>
      </c>
      <c r="K24" s="51">
        <v>0</v>
      </c>
      <c r="L24" s="51">
        <v>0</v>
      </c>
      <c r="M24" s="52">
        <v>0</v>
      </c>
      <c r="N24" s="50">
        <v>0</v>
      </c>
      <c r="O24" s="51">
        <v>0</v>
      </c>
      <c r="P24" s="51">
        <v>0</v>
      </c>
      <c r="Q24" s="51">
        <v>0</v>
      </c>
      <c r="R24" s="51">
        <v>0</v>
      </c>
      <c r="S24" s="52">
        <v>0</v>
      </c>
      <c r="T24" s="50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50">
        <v>0</v>
      </c>
      <c r="AA24" s="51">
        <v>0</v>
      </c>
      <c r="AB24" s="51">
        <v>0</v>
      </c>
      <c r="AC24" s="51">
        <v>0</v>
      </c>
      <c r="AD24" s="51">
        <v>0</v>
      </c>
      <c r="AE24" s="52">
        <v>0</v>
      </c>
      <c r="AF24" s="50">
        <v>0</v>
      </c>
      <c r="AG24" s="51">
        <v>0</v>
      </c>
      <c r="AH24" s="51">
        <v>0</v>
      </c>
      <c r="AI24" s="51">
        <v>0</v>
      </c>
      <c r="AJ24" s="51">
        <v>0</v>
      </c>
      <c r="AK24" s="52">
        <v>0</v>
      </c>
      <c r="AL24" s="50">
        <v>0</v>
      </c>
      <c r="AM24" s="51">
        <v>0</v>
      </c>
      <c r="AN24" s="51">
        <v>0</v>
      </c>
      <c r="AO24" s="51">
        <v>0</v>
      </c>
      <c r="AP24" s="51">
        <v>0</v>
      </c>
      <c r="AQ24" s="52">
        <v>0</v>
      </c>
      <c r="AR24" s="50">
        <v>0</v>
      </c>
      <c r="AS24" s="51">
        <v>0</v>
      </c>
      <c r="AT24" s="51">
        <v>0</v>
      </c>
      <c r="AU24" s="51">
        <v>0</v>
      </c>
      <c r="AV24" s="51">
        <v>0</v>
      </c>
      <c r="AW24" s="52">
        <v>0</v>
      </c>
      <c r="AX24" s="50">
        <v>0</v>
      </c>
      <c r="AY24" s="51">
        <v>0</v>
      </c>
      <c r="AZ24" s="51">
        <v>0</v>
      </c>
      <c r="BA24" s="51">
        <v>0</v>
      </c>
      <c r="BB24" s="51">
        <v>0</v>
      </c>
      <c r="BC24" s="52">
        <v>0</v>
      </c>
      <c r="BD24" s="50">
        <v>0</v>
      </c>
      <c r="BE24" s="51">
        <v>0</v>
      </c>
      <c r="BF24" s="51">
        <v>0</v>
      </c>
      <c r="BG24" s="51">
        <v>0</v>
      </c>
      <c r="BH24" s="51">
        <v>0</v>
      </c>
      <c r="BI24" s="52">
        <v>0</v>
      </c>
      <c r="BJ24" s="50">
        <v>0</v>
      </c>
      <c r="BK24" s="51">
        <v>0</v>
      </c>
      <c r="BL24" s="51">
        <v>0</v>
      </c>
      <c r="BM24" s="51">
        <v>0</v>
      </c>
      <c r="BN24" s="51">
        <v>0</v>
      </c>
      <c r="BO24" s="52">
        <v>0</v>
      </c>
      <c r="BP24" s="50">
        <v>0</v>
      </c>
      <c r="BQ24" s="51">
        <v>0</v>
      </c>
      <c r="BR24" s="51">
        <v>0</v>
      </c>
      <c r="BS24" s="51">
        <v>0</v>
      </c>
      <c r="BT24" s="51">
        <v>0</v>
      </c>
      <c r="BU24" s="52">
        <v>0</v>
      </c>
      <c r="BV24" s="53">
        <f t="shared" si="5"/>
        <v>0</v>
      </c>
    </row>
    <row r="25" spans="1:74" ht="24" thickBot="1">
      <c r="A25" s="55" t="s">
        <v>14</v>
      </c>
      <c r="B25" s="50">
        <v>0</v>
      </c>
      <c r="C25" s="51">
        <v>0</v>
      </c>
      <c r="D25" s="51">
        <v>0</v>
      </c>
      <c r="E25" s="51">
        <v>0</v>
      </c>
      <c r="F25" s="51">
        <v>0</v>
      </c>
      <c r="G25" s="52">
        <v>0</v>
      </c>
      <c r="H25" s="50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0">
        <v>0</v>
      </c>
      <c r="O25" s="51">
        <v>0</v>
      </c>
      <c r="P25" s="51">
        <v>0</v>
      </c>
      <c r="Q25" s="51">
        <v>0</v>
      </c>
      <c r="R25" s="51">
        <v>0</v>
      </c>
      <c r="S25" s="52">
        <v>0</v>
      </c>
      <c r="T25" s="50">
        <v>0</v>
      </c>
      <c r="U25" s="51">
        <v>0</v>
      </c>
      <c r="V25" s="51">
        <v>0</v>
      </c>
      <c r="W25" s="51">
        <v>0</v>
      </c>
      <c r="X25" s="51">
        <v>0</v>
      </c>
      <c r="Y25" s="52">
        <v>0</v>
      </c>
      <c r="Z25" s="50">
        <v>0</v>
      </c>
      <c r="AA25" s="51">
        <v>0</v>
      </c>
      <c r="AB25" s="51">
        <v>0</v>
      </c>
      <c r="AC25" s="51">
        <v>0</v>
      </c>
      <c r="AD25" s="51">
        <v>0</v>
      </c>
      <c r="AE25" s="52">
        <v>0</v>
      </c>
      <c r="AF25" s="50">
        <v>0</v>
      </c>
      <c r="AG25" s="51">
        <v>0</v>
      </c>
      <c r="AH25" s="51">
        <v>0</v>
      </c>
      <c r="AI25" s="51">
        <v>0</v>
      </c>
      <c r="AJ25" s="51">
        <v>0</v>
      </c>
      <c r="AK25" s="52">
        <v>0</v>
      </c>
      <c r="AL25" s="50">
        <v>0</v>
      </c>
      <c r="AM25" s="51">
        <v>0</v>
      </c>
      <c r="AN25" s="51">
        <v>0</v>
      </c>
      <c r="AO25" s="51">
        <v>0</v>
      </c>
      <c r="AP25" s="51">
        <v>0</v>
      </c>
      <c r="AQ25" s="52">
        <v>0</v>
      </c>
      <c r="AR25" s="50">
        <v>0</v>
      </c>
      <c r="AS25" s="51">
        <v>0</v>
      </c>
      <c r="AT25" s="51">
        <v>0</v>
      </c>
      <c r="AU25" s="51">
        <v>0</v>
      </c>
      <c r="AV25" s="51">
        <v>0</v>
      </c>
      <c r="AW25" s="52">
        <v>0</v>
      </c>
      <c r="AX25" s="50">
        <v>0</v>
      </c>
      <c r="AY25" s="51">
        <v>0</v>
      </c>
      <c r="AZ25" s="51">
        <v>0</v>
      </c>
      <c r="BA25" s="51">
        <v>0</v>
      </c>
      <c r="BB25" s="51">
        <v>0</v>
      </c>
      <c r="BC25" s="52">
        <v>0</v>
      </c>
      <c r="BD25" s="50">
        <v>0</v>
      </c>
      <c r="BE25" s="51">
        <v>0</v>
      </c>
      <c r="BF25" s="51">
        <v>0</v>
      </c>
      <c r="BG25" s="51">
        <v>0</v>
      </c>
      <c r="BH25" s="51">
        <v>0</v>
      </c>
      <c r="BI25" s="52">
        <v>0</v>
      </c>
      <c r="BJ25" s="50">
        <v>0</v>
      </c>
      <c r="BK25" s="51">
        <v>0</v>
      </c>
      <c r="BL25" s="51">
        <v>0</v>
      </c>
      <c r="BM25" s="51">
        <v>0</v>
      </c>
      <c r="BN25" s="51">
        <v>0</v>
      </c>
      <c r="BO25" s="52">
        <v>0</v>
      </c>
      <c r="BP25" s="50">
        <v>0</v>
      </c>
      <c r="BQ25" s="51">
        <v>0</v>
      </c>
      <c r="BR25" s="51">
        <v>0</v>
      </c>
      <c r="BS25" s="51">
        <v>0</v>
      </c>
      <c r="BT25" s="51">
        <v>0</v>
      </c>
      <c r="BU25" s="52">
        <v>0</v>
      </c>
      <c r="BV25" s="56">
        <f>SUM(B25:BU25)</f>
        <v>0</v>
      </c>
    </row>
    <row r="26" spans="1:74" ht="24" thickBot="1">
      <c r="A26" s="57" t="s">
        <v>15</v>
      </c>
      <c r="B26" s="58">
        <f>SUM(B20:B25)</f>
        <v>0</v>
      </c>
      <c r="C26" s="59">
        <f t="shared" ref="C26:BN26" si="6">SUM(C20:C25)</f>
        <v>0</v>
      </c>
      <c r="D26" s="59">
        <f t="shared" si="6"/>
        <v>0</v>
      </c>
      <c r="E26" s="59">
        <f t="shared" si="6"/>
        <v>0</v>
      </c>
      <c r="F26" s="59">
        <f t="shared" si="6"/>
        <v>0</v>
      </c>
      <c r="G26" s="60">
        <f t="shared" si="6"/>
        <v>0</v>
      </c>
      <c r="H26" s="58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60">
        <f t="shared" si="6"/>
        <v>0</v>
      </c>
      <c r="N26" s="58">
        <f t="shared" si="6"/>
        <v>0</v>
      </c>
      <c r="O26" s="59">
        <f t="shared" si="6"/>
        <v>0</v>
      </c>
      <c r="P26" s="59">
        <f t="shared" si="6"/>
        <v>0</v>
      </c>
      <c r="Q26" s="59">
        <f t="shared" si="6"/>
        <v>0</v>
      </c>
      <c r="R26" s="59">
        <f t="shared" si="6"/>
        <v>0</v>
      </c>
      <c r="S26" s="60">
        <f t="shared" si="6"/>
        <v>0</v>
      </c>
      <c r="T26" s="58">
        <f t="shared" si="6"/>
        <v>0</v>
      </c>
      <c r="U26" s="59">
        <f t="shared" si="6"/>
        <v>0</v>
      </c>
      <c r="V26" s="59">
        <f t="shared" si="6"/>
        <v>0</v>
      </c>
      <c r="W26" s="59">
        <f t="shared" si="6"/>
        <v>0</v>
      </c>
      <c r="X26" s="59">
        <f t="shared" si="6"/>
        <v>0</v>
      </c>
      <c r="Y26" s="60">
        <f t="shared" si="6"/>
        <v>0</v>
      </c>
      <c r="Z26" s="58">
        <f t="shared" si="6"/>
        <v>0</v>
      </c>
      <c r="AA26" s="59">
        <f t="shared" si="6"/>
        <v>0</v>
      </c>
      <c r="AB26" s="59">
        <f t="shared" si="6"/>
        <v>0</v>
      </c>
      <c r="AC26" s="59">
        <f t="shared" si="6"/>
        <v>0</v>
      </c>
      <c r="AD26" s="59">
        <f t="shared" si="6"/>
        <v>0</v>
      </c>
      <c r="AE26" s="60">
        <f t="shared" si="6"/>
        <v>0</v>
      </c>
      <c r="AF26" s="58">
        <f t="shared" si="6"/>
        <v>0</v>
      </c>
      <c r="AG26" s="59">
        <f t="shared" si="6"/>
        <v>0</v>
      </c>
      <c r="AH26" s="59">
        <f t="shared" si="6"/>
        <v>0</v>
      </c>
      <c r="AI26" s="59">
        <f t="shared" si="6"/>
        <v>0</v>
      </c>
      <c r="AJ26" s="59">
        <f t="shared" si="6"/>
        <v>0</v>
      </c>
      <c r="AK26" s="60">
        <f t="shared" si="6"/>
        <v>0</v>
      </c>
      <c r="AL26" s="58">
        <f t="shared" si="6"/>
        <v>0</v>
      </c>
      <c r="AM26" s="59">
        <f t="shared" si="6"/>
        <v>0</v>
      </c>
      <c r="AN26" s="59">
        <f t="shared" si="6"/>
        <v>0</v>
      </c>
      <c r="AO26" s="59">
        <f t="shared" si="6"/>
        <v>0</v>
      </c>
      <c r="AP26" s="59">
        <f t="shared" si="6"/>
        <v>0</v>
      </c>
      <c r="AQ26" s="60">
        <f t="shared" si="6"/>
        <v>0</v>
      </c>
      <c r="AR26" s="58">
        <f t="shared" si="6"/>
        <v>0</v>
      </c>
      <c r="AS26" s="59">
        <f t="shared" si="6"/>
        <v>0</v>
      </c>
      <c r="AT26" s="59">
        <f t="shared" si="6"/>
        <v>0</v>
      </c>
      <c r="AU26" s="59">
        <f t="shared" si="6"/>
        <v>0</v>
      </c>
      <c r="AV26" s="59">
        <f t="shared" si="6"/>
        <v>0</v>
      </c>
      <c r="AW26" s="60">
        <f t="shared" si="6"/>
        <v>0</v>
      </c>
      <c r="AX26" s="58">
        <f t="shared" si="6"/>
        <v>0</v>
      </c>
      <c r="AY26" s="59">
        <f t="shared" si="6"/>
        <v>0</v>
      </c>
      <c r="AZ26" s="59">
        <f t="shared" si="6"/>
        <v>0</v>
      </c>
      <c r="BA26" s="59">
        <f t="shared" si="6"/>
        <v>0</v>
      </c>
      <c r="BB26" s="59">
        <f t="shared" si="6"/>
        <v>0</v>
      </c>
      <c r="BC26" s="60">
        <f t="shared" si="6"/>
        <v>0</v>
      </c>
      <c r="BD26" s="58">
        <f t="shared" si="6"/>
        <v>0</v>
      </c>
      <c r="BE26" s="59">
        <f t="shared" si="6"/>
        <v>0</v>
      </c>
      <c r="BF26" s="59">
        <f t="shared" si="6"/>
        <v>0</v>
      </c>
      <c r="BG26" s="59">
        <f t="shared" si="6"/>
        <v>0</v>
      </c>
      <c r="BH26" s="59">
        <f t="shared" si="6"/>
        <v>0</v>
      </c>
      <c r="BI26" s="60">
        <f t="shared" si="6"/>
        <v>0</v>
      </c>
      <c r="BJ26" s="58">
        <f t="shared" si="6"/>
        <v>0</v>
      </c>
      <c r="BK26" s="59">
        <f t="shared" si="6"/>
        <v>0</v>
      </c>
      <c r="BL26" s="59">
        <f t="shared" si="6"/>
        <v>0</v>
      </c>
      <c r="BM26" s="59">
        <f t="shared" si="6"/>
        <v>0</v>
      </c>
      <c r="BN26" s="59">
        <f t="shared" si="6"/>
        <v>0</v>
      </c>
      <c r="BO26" s="60">
        <f t="shared" ref="BO26:BU26" si="7">SUM(BO20:BO25)</f>
        <v>0</v>
      </c>
      <c r="BP26" s="58">
        <f t="shared" si="7"/>
        <v>0</v>
      </c>
      <c r="BQ26" s="59">
        <f t="shared" si="7"/>
        <v>0</v>
      </c>
      <c r="BR26" s="59">
        <f t="shared" si="7"/>
        <v>0</v>
      </c>
      <c r="BS26" s="59">
        <f t="shared" si="7"/>
        <v>0</v>
      </c>
      <c r="BT26" s="59">
        <f t="shared" si="7"/>
        <v>0</v>
      </c>
      <c r="BU26" s="60">
        <f t="shared" si="7"/>
        <v>0</v>
      </c>
      <c r="BV26" s="61">
        <f>SUM(B26:BU26)</f>
        <v>0</v>
      </c>
    </row>
    <row r="27" spans="1:74" ht="23.25">
      <c r="A27" s="62" t="s">
        <v>16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63">
        <v>0</v>
      </c>
      <c r="H27" s="47">
        <v>0</v>
      </c>
      <c r="I27" s="48">
        <v>0</v>
      </c>
      <c r="J27" s="48">
        <v>0</v>
      </c>
      <c r="K27" s="48">
        <v>0</v>
      </c>
      <c r="L27" s="48">
        <v>0</v>
      </c>
      <c r="M27" s="63">
        <v>0</v>
      </c>
      <c r="N27" s="47">
        <v>0</v>
      </c>
      <c r="O27" s="48">
        <v>0</v>
      </c>
      <c r="P27" s="48">
        <v>0</v>
      </c>
      <c r="Q27" s="48">
        <v>0</v>
      </c>
      <c r="R27" s="48">
        <v>0</v>
      </c>
      <c r="S27" s="63">
        <v>0</v>
      </c>
      <c r="T27" s="47">
        <v>0</v>
      </c>
      <c r="U27" s="48">
        <v>0</v>
      </c>
      <c r="V27" s="48">
        <v>0</v>
      </c>
      <c r="W27" s="48">
        <v>0</v>
      </c>
      <c r="X27" s="48">
        <v>0</v>
      </c>
      <c r="Y27" s="63">
        <v>0</v>
      </c>
      <c r="Z27" s="47">
        <v>0</v>
      </c>
      <c r="AA27" s="48">
        <v>0</v>
      </c>
      <c r="AB27" s="48">
        <v>0</v>
      </c>
      <c r="AC27" s="48">
        <v>0</v>
      </c>
      <c r="AD27" s="48">
        <v>0</v>
      </c>
      <c r="AE27" s="63">
        <v>0</v>
      </c>
      <c r="AF27" s="47">
        <v>0</v>
      </c>
      <c r="AG27" s="48">
        <v>0</v>
      </c>
      <c r="AH27" s="48">
        <v>0</v>
      </c>
      <c r="AI27" s="48">
        <v>0</v>
      </c>
      <c r="AJ27" s="48">
        <v>0</v>
      </c>
      <c r="AK27" s="63">
        <v>0</v>
      </c>
      <c r="AL27" s="47">
        <v>0</v>
      </c>
      <c r="AM27" s="48">
        <v>0</v>
      </c>
      <c r="AN27" s="48">
        <v>0</v>
      </c>
      <c r="AO27" s="48">
        <v>0</v>
      </c>
      <c r="AP27" s="48">
        <v>0</v>
      </c>
      <c r="AQ27" s="63">
        <v>0</v>
      </c>
      <c r="AR27" s="47">
        <v>0</v>
      </c>
      <c r="AS27" s="48">
        <v>0</v>
      </c>
      <c r="AT27" s="48">
        <v>0</v>
      </c>
      <c r="AU27" s="48">
        <v>0</v>
      </c>
      <c r="AV27" s="48">
        <v>0</v>
      </c>
      <c r="AW27" s="63">
        <v>0</v>
      </c>
      <c r="AX27" s="47">
        <v>0</v>
      </c>
      <c r="AY27" s="48">
        <v>0</v>
      </c>
      <c r="AZ27" s="48">
        <v>0</v>
      </c>
      <c r="BA27" s="48">
        <v>0</v>
      </c>
      <c r="BB27" s="48">
        <v>0</v>
      </c>
      <c r="BC27" s="63">
        <v>0</v>
      </c>
      <c r="BD27" s="47">
        <v>0</v>
      </c>
      <c r="BE27" s="48">
        <v>0</v>
      </c>
      <c r="BF27" s="48">
        <v>0</v>
      </c>
      <c r="BG27" s="48">
        <v>0</v>
      </c>
      <c r="BH27" s="48">
        <v>0</v>
      </c>
      <c r="BI27" s="63">
        <v>0</v>
      </c>
      <c r="BJ27" s="47">
        <v>0</v>
      </c>
      <c r="BK27" s="48">
        <v>0</v>
      </c>
      <c r="BL27" s="48">
        <v>0</v>
      </c>
      <c r="BM27" s="48">
        <v>0</v>
      </c>
      <c r="BN27" s="48">
        <v>0</v>
      </c>
      <c r="BO27" s="63">
        <v>0</v>
      </c>
      <c r="BP27" s="47">
        <v>0</v>
      </c>
      <c r="BQ27" s="48">
        <v>0</v>
      </c>
      <c r="BR27" s="48">
        <v>0</v>
      </c>
      <c r="BS27" s="48">
        <v>0</v>
      </c>
      <c r="BT27" s="48">
        <v>0</v>
      </c>
      <c r="BU27" s="63">
        <v>0</v>
      </c>
      <c r="BV27" s="64">
        <f t="shared" ref="BV27:BV36" si="8">SUM(B27:BU27)</f>
        <v>0</v>
      </c>
    </row>
    <row r="28" spans="1:74" ht="23.25">
      <c r="A28" s="65" t="s">
        <v>17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63">
        <v>0</v>
      </c>
      <c r="H28" s="47">
        <v>0</v>
      </c>
      <c r="I28" s="48">
        <v>0</v>
      </c>
      <c r="J28" s="48">
        <v>0</v>
      </c>
      <c r="K28" s="48">
        <v>0</v>
      </c>
      <c r="L28" s="48">
        <v>0</v>
      </c>
      <c r="M28" s="63">
        <v>0</v>
      </c>
      <c r="N28" s="47">
        <v>0</v>
      </c>
      <c r="O28" s="48">
        <v>0</v>
      </c>
      <c r="P28" s="48">
        <v>0</v>
      </c>
      <c r="Q28" s="48">
        <v>0</v>
      </c>
      <c r="R28" s="48">
        <v>0</v>
      </c>
      <c r="S28" s="63">
        <v>0</v>
      </c>
      <c r="T28" s="47">
        <v>0</v>
      </c>
      <c r="U28" s="48">
        <v>0</v>
      </c>
      <c r="V28" s="48">
        <v>0</v>
      </c>
      <c r="W28" s="48">
        <v>0</v>
      </c>
      <c r="X28" s="48">
        <v>0</v>
      </c>
      <c r="Y28" s="63">
        <v>0</v>
      </c>
      <c r="Z28" s="47">
        <v>0</v>
      </c>
      <c r="AA28" s="48">
        <v>0</v>
      </c>
      <c r="AB28" s="48">
        <v>0</v>
      </c>
      <c r="AC28" s="48">
        <v>0</v>
      </c>
      <c r="AD28" s="48">
        <v>0</v>
      </c>
      <c r="AE28" s="63">
        <v>0</v>
      </c>
      <c r="AF28" s="47">
        <v>0</v>
      </c>
      <c r="AG28" s="48">
        <v>0</v>
      </c>
      <c r="AH28" s="48">
        <v>0</v>
      </c>
      <c r="AI28" s="48">
        <v>0</v>
      </c>
      <c r="AJ28" s="48">
        <v>0</v>
      </c>
      <c r="AK28" s="63">
        <v>0</v>
      </c>
      <c r="AL28" s="47">
        <v>0</v>
      </c>
      <c r="AM28" s="48">
        <v>0</v>
      </c>
      <c r="AN28" s="48">
        <v>0</v>
      </c>
      <c r="AO28" s="48">
        <v>0</v>
      </c>
      <c r="AP28" s="48">
        <v>0</v>
      </c>
      <c r="AQ28" s="63">
        <v>0</v>
      </c>
      <c r="AR28" s="47">
        <v>0</v>
      </c>
      <c r="AS28" s="48">
        <v>0</v>
      </c>
      <c r="AT28" s="48">
        <v>0</v>
      </c>
      <c r="AU28" s="48">
        <v>0</v>
      </c>
      <c r="AV28" s="48">
        <v>0</v>
      </c>
      <c r="AW28" s="63">
        <v>0</v>
      </c>
      <c r="AX28" s="47">
        <v>0</v>
      </c>
      <c r="AY28" s="48">
        <v>0</v>
      </c>
      <c r="AZ28" s="48">
        <v>0</v>
      </c>
      <c r="BA28" s="48">
        <v>0</v>
      </c>
      <c r="BB28" s="48">
        <v>0</v>
      </c>
      <c r="BC28" s="63">
        <v>0</v>
      </c>
      <c r="BD28" s="47">
        <v>0</v>
      </c>
      <c r="BE28" s="48">
        <v>0</v>
      </c>
      <c r="BF28" s="48">
        <v>0</v>
      </c>
      <c r="BG28" s="48">
        <v>0</v>
      </c>
      <c r="BH28" s="48">
        <v>0</v>
      </c>
      <c r="BI28" s="63">
        <v>0</v>
      </c>
      <c r="BJ28" s="47">
        <v>0</v>
      </c>
      <c r="BK28" s="48">
        <v>0</v>
      </c>
      <c r="BL28" s="48">
        <v>0</v>
      </c>
      <c r="BM28" s="48">
        <v>0</v>
      </c>
      <c r="BN28" s="48">
        <v>0</v>
      </c>
      <c r="BO28" s="63">
        <v>0</v>
      </c>
      <c r="BP28" s="47">
        <v>0</v>
      </c>
      <c r="BQ28" s="48">
        <v>0</v>
      </c>
      <c r="BR28" s="48">
        <v>0</v>
      </c>
      <c r="BS28" s="48">
        <v>0</v>
      </c>
      <c r="BT28" s="48">
        <v>0</v>
      </c>
      <c r="BU28" s="63">
        <v>0</v>
      </c>
      <c r="BV28" s="53">
        <f t="shared" si="8"/>
        <v>0</v>
      </c>
    </row>
    <row r="29" spans="1:74" ht="23.25">
      <c r="A29" s="66" t="s">
        <v>18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63">
        <v>0</v>
      </c>
      <c r="H29" s="47">
        <v>0</v>
      </c>
      <c r="I29" s="48">
        <v>0</v>
      </c>
      <c r="J29" s="48">
        <v>0</v>
      </c>
      <c r="K29" s="48">
        <v>0</v>
      </c>
      <c r="L29" s="48">
        <v>0</v>
      </c>
      <c r="M29" s="63">
        <v>0</v>
      </c>
      <c r="N29" s="47">
        <v>0</v>
      </c>
      <c r="O29" s="48">
        <v>0</v>
      </c>
      <c r="P29" s="48">
        <v>0</v>
      </c>
      <c r="Q29" s="48">
        <v>0</v>
      </c>
      <c r="R29" s="48">
        <v>0</v>
      </c>
      <c r="S29" s="63">
        <v>0</v>
      </c>
      <c r="T29" s="47">
        <v>0</v>
      </c>
      <c r="U29" s="48">
        <v>0</v>
      </c>
      <c r="V29" s="48">
        <v>0</v>
      </c>
      <c r="W29" s="48">
        <v>0</v>
      </c>
      <c r="X29" s="48">
        <v>0</v>
      </c>
      <c r="Y29" s="63">
        <v>0</v>
      </c>
      <c r="Z29" s="47">
        <v>0</v>
      </c>
      <c r="AA29" s="48">
        <v>0</v>
      </c>
      <c r="AB29" s="48">
        <v>0</v>
      </c>
      <c r="AC29" s="48">
        <v>0</v>
      </c>
      <c r="AD29" s="48">
        <v>0</v>
      </c>
      <c r="AE29" s="63">
        <v>0</v>
      </c>
      <c r="AF29" s="47">
        <v>0</v>
      </c>
      <c r="AG29" s="48">
        <v>0</v>
      </c>
      <c r="AH29" s="48">
        <v>0</v>
      </c>
      <c r="AI29" s="48">
        <v>0</v>
      </c>
      <c r="AJ29" s="48">
        <v>0</v>
      </c>
      <c r="AK29" s="63">
        <v>0</v>
      </c>
      <c r="AL29" s="47">
        <v>0</v>
      </c>
      <c r="AM29" s="48">
        <v>0</v>
      </c>
      <c r="AN29" s="48">
        <v>0</v>
      </c>
      <c r="AO29" s="48">
        <v>0</v>
      </c>
      <c r="AP29" s="48">
        <v>0</v>
      </c>
      <c r="AQ29" s="63">
        <v>0</v>
      </c>
      <c r="AR29" s="47">
        <v>0</v>
      </c>
      <c r="AS29" s="48">
        <v>0</v>
      </c>
      <c r="AT29" s="48">
        <v>0</v>
      </c>
      <c r="AU29" s="48">
        <v>0</v>
      </c>
      <c r="AV29" s="48">
        <v>0</v>
      </c>
      <c r="AW29" s="63">
        <v>0</v>
      </c>
      <c r="AX29" s="47">
        <v>0</v>
      </c>
      <c r="AY29" s="48">
        <v>0</v>
      </c>
      <c r="AZ29" s="48">
        <v>0</v>
      </c>
      <c r="BA29" s="48">
        <v>0</v>
      </c>
      <c r="BB29" s="48">
        <v>0</v>
      </c>
      <c r="BC29" s="63">
        <v>0</v>
      </c>
      <c r="BD29" s="47">
        <v>0</v>
      </c>
      <c r="BE29" s="48">
        <v>0</v>
      </c>
      <c r="BF29" s="48">
        <v>0</v>
      </c>
      <c r="BG29" s="48">
        <v>0</v>
      </c>
      <c r="BH29" s="48">
        <v>0</v>
      </c>
      <c r="BI29" s="63">
        <v>0</v>
      </c>
      <c r="BJ29" s="47">
        <v>0</v>
      </c>
      <c r="BK29" s="48">
        <v>0</v>
      </c>
      <c r="BL29" s="48">
        <v>0</v>
      </c>
      <c r="BM29" s="48">
        <v>0</v>
      </c>
      <c r="BN29" s="48">
        <v>0</v>
      </c>
      <c r="BO29" s="63">
        <v>0</v>
      </c>
      <c r="BP29" s="47">
        <v>0</v>
      </c>
      <c r="BQ29" s="48">
        <v>0</v>
      </c>
      <c r="BR29" s="48">
        <v>0</v>
      </c>
      <c r="BS29" s="48">
        <v>0</v>
      </c>
      <c r="BT29" s="48">
        <v>0</v>
      </c>
      <c r="BU29" s="63">
        <v>0</v>
      </c>
      <c r="BV29" s="53">
        <f t="shared" si="8"/>
        <v>0</v>
      </c>
    </row>
    <row r="30" spans="1:74" ht="23.25">
      <c r="A30" s="65" t="s">
        <v>19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63">
        <v>0</v>
      </c>
      <c r="H30" s="47">
        <v>0</v>
      </c>
      <c r="I30" s="48">
        <v>0</v>
      </c>
      <c r="J30" s="48">
        <v>0</v>
      </c>
      <c r="K30" s="48">
        <v>0</v>
      </c>
      <c r="L30" s="48">
        <v>0</v>
      </c>
      <c r="M30" s="63">
        <v>0</v>
      </c>
      <c r="N30" s="47">
        <v>0</v>
      </c>
      <c r="O30" s="48">
        <v>0</v>
      </c>
      <c r="P30" s="48">
        <v>0</v>
      </c>
      <c r="Q30" s="48">
        <v>0</v>
      </c>
      <c r="R30" s="48">
        <v>0</v>
      </c>
      <c r="S30" s="63">
        <v>0</v>
      </c>
      <c r="T30" s="47">
        <v>0</v>
      </c>
      <c r="U30" s="48">
        <v>0</v>
      </c>
      <c r="V30" s="48">
        <v>0</v>
      </c>
      <c r="W30" s="48">
        <v>0</v>
      </c>
      <c r="X30" s="48">
        <v>0</v>
      </c>
      <c r="Y30" s="63">
        <v>0</v>
      </c>
      <c r="Z30" s="47">
        <v>0</v>
      </c>
      <c r="AA30" s="48">
        <v>0</v>
      </c>
      <c r="AB30" s="48">
        <v>0</v>
      </c>
      <c r="AC30" s="48">
        <v>0</v>
      </c>
      <c r="AD30" s="48">
        <v>0</v>
      </c>
      <c r="AE30" s="63">
        <v>0</v>
      </c>
      <c r="AF30" s="47">
        <v>0</v>
      </c>
      <c r="AG30" s="48">
        <v>0</v>
      </c>
      <c r="AH30" s="48">
        <v>0</v>
      </c>
      <c r="AI30" s="48">
        <v>0</v>
      </c>
      <c r="AJ30" s="48">
        <v>0</v>
      </c>
      <c r="AK30" s="63">
        <v>0</v>
      </c>
      <c r="AL30" s="47">
        <v>0</v>
      </c>
      <c r="AM30" s="48">
        <v>0</v>
      </c>
      <c r="AN30" s="48">
        <v>0</v>
      </c>
      <c r="AO30" s="48">
        <v>0</v>
      </c>
      <c r="AP30" s="48">
        <v>0</v>
      </c>
      <c r="AQ30" s="63">
        <v>0</v>
      </c>
      <c r="AR30" s="47">
        <v>0</v>
      </c>
      <c r="AS30" s="48">
        <v>0</v>
      </c>
      <c r="AT30" s="48">
        <v>0</v>
      </c>
      <c r="AU30" s="48">
        <v>0</v>
      </c>
      <c r="AV30" s="48">
        <v>0</v>
      </c>
      <c r="AW30" s="63">
        <v>0</v>
      </c>
      <c r="AX30" s="47">
        <v>0</v>
      </c>
      <c r="AY30" s="48">
        <v>0</v>
      </c>
      <c r="AZ30" s="48">
        <v>0</v>
      </c>
      <c r="BA30" s="48">
        <v>0</v>
      </c>
      <c r="BB30" s="48">
        <v>0</v>
      </c>
      <c r="BC30" s="63">
        <v>0</v>
      </c>
      <c r="BD30" s="47">
        <v>0</v>
      </c>
      <c r="BE30" s="48">
        <v>0</v>
      </c>
      <c r="BF30" s="48">
        <v>0</v>
      </c>
      <c r="BG30" s="48">
        <v>0</v>
      </c>
      <c r="BH30" s="48">
        <v>0</v>
      </c>
      <c r="BI30" s="63">
        <v>0</v>
      </c>
      <c r="BJ30" s="47">
        <v>0</v>
      </c>
      <c r="BK30" s="48">
        <v>0</v>
      </c>
      <c r="BL30" s="48">
        <v>0</v>
      </c>
      <c r="BM30" s="48">
        <v>0</v>
      </c>
      <c r="BN30" s="48">
        <v>0</v>
      </c>
      <c r="BO30" s="63">
        <v>0</v>
      </c>
      <c r="BP30" s="47">
        <v>0</v>
      </c>
      <c r="BQ30" s="48">
        <v>0</v>
      </c>
      <c r="BR30" s="48">
        <v>0</v>
      </c>
      <c r="BS30" s="48">
        <v>0</v>
      </c>
      <c r="BT30" s="48">
        <v>0</v>
      </c>
      <c r="BU30" s="63">
        <v>0</v>
      </c>
      <c r="BV30" s="53">
        <f t="shared" si="8"/>
        <v>0</v>
      </c>
    </row>
    <row r="31" spans="1:74" ht="23.25">
      <c r="A31" s="67" t="s">
        <v>20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63">
        <v>0</v>
      </c>
      <c r="H31" s="47">
        <v>0</v>
      </c>
      <c r="I31" s="48">
        <v>0</v>
      </c>
      <c r="J31" s="48">
        <v>0</v>
      </c>
      <c r="K31" s="48">
        <v>0</v>
      </c>
      <c r="L31" s="48">
        <v>0</v>
      </c>
      <c r="M31" s="63">
        <v>0</v>
      </c>
      <c r="N31" s="47">
        <v>0</v>
      </c>
      <c r="O31" s="48">
        <v>0</v>
      </c>
      <c r="P31" s="48">
        <v>0</v>
      </c>
      <c r="Q31" s="48">
        <v>0</v>
      </c>
      <c r="R31" s="48">
        <v>0</v>
      </c>
      <c r="S31" s="63">
        <v>0</v>
      </c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63">
        <v>0</v>
      </c>
      <c r="Z31" s="47">
        <v>0</v>
      </c>
      <c r="AA31" s="48">
        <v>0</v>
      </c>
      <c r="AB31" s="48">
        <v>0</v>
      </c>
      <c r="AC31" s="48">
        <v>0</v>
      </c>
      <c r="AD31" s="48">
        <v>0</v>
      </c>
      <c r="AE31" s="63">
        <v>0</v>
      </c>
      <c r="AF31" s="47">
        <v>0</v>
      </c>
      <c r="AG31" s="48">
        <v>0</v>
      </c>
      <c r="AH31" s="48">
        <v>0</v>
      </c>
      <c r="AI31" s="48">
        <v>0</v>
      </c>
      <c r="AJ31" s="48">
        <v>0</v>
      </c>
      <c r="AK31" s="63">
        <v>0</v>
      </c>
      <c r="AL31" s="47">
        <v>0</v>
      </c>
      <c r="AM31" s="48">
        <v>0</v>
      </c>
      <c r="AN31" s="48">
        <v>0</v>
      </c>
      <c r="AO31" s="48">
        <v>0</v>
      </c>
      <c r="AP31" s="48">
        <v>0</v>
      </c>
      <c r="AQ31" s="63">
        <v>0</v>
      </c>
      <c r="AR31" s="47">
        <v>0</v>
      </c>
      <c r="AS31" s="48">
        <v>0</v>
      </c>
      <c r="AT31" s="48">
        <v>0</v>
      </c>
      <c r="AU31" s="48">
        <v>0</v>
      </c>
      <c r="AV31" s="48">
        <v>0</v>
      </c>
      <c r="AW31" s="63">
        <v>0</v>
      </c>
      <c r="AX31" s="47">
        <v>0</v>
      </c>
      <c r="AY31" s="48">
        <v>0</v>
      </c>
      <c r="AZ31" s="48">
        <v>0</v>
      </c>
      <c r="BA31" s="48">
        <v>0</v>
      </c>
      <c r="BB31" s="48">
        <v>0</v>
      </c>
      <c r="BC31" s="63">
        <v>0</v>
      </c>
      <c r="BD31" s="47">
        <v>0</v>
      </c>
      <c r="BE31" s="48">
        <v>0</v>
      </c>
      <c r="BF31" s="48">
        <v>0</v>
      </c>
      <c r="BG31" s="48">
        <v>0</v>
      </c>
      <c r="BH31" s="48">
        <v>0</v>
      </c>
      <c r="BI31" s="63">
        <v>0</v>
      </c>
      <c r="BJ31" s="47">
        <v>0</v>
      </c>
      <c r="BK31" s="48">
        <v>0</v>
      </c>
      <c r="BL31" s="48">
        <v>0</v>
      </c>
      <c r="BM31" s="48">
        <v>0</v>
      </c>
      <c r="BN31" s="48">
        <v>0</v>
      </c>
      <c r="BO31" s="63">
        <v>0</v>
      </c>
      <c r="BP31" s="47">
        <v>0</v>
      </c>
      <c r="BQ31" s="48">
        <v>0</v>
      </c>
      <c r="BR31" s="48">
        <v>0</v>
      </c>
      <c r="BS31" s="48">
        <v>0</v>
      </c>
      <c r="BT31" s="48">
        <v>0</v>
      </c>
      <c r="BU31" s="63">
        <v>0</v>
      </c>
      <c r="BV31" s="53">
        <f t="shared" si="8"/>
        <v>0</v>
      </c>
    </row>
    <row r="32" spans="1:74" ht="23.25">
      <c r="A32" s="66" t="s">
        <v>21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63">
        <v>0</v>
      </c>
      <c r="H32" s="47">
        <v>0</v>
      </c>
      <c r="I32" s="48">
        <v>0</v>
      </c>
      <c r="J32" s="48">
        <v>0</v>
      </c>
      <c r="K32" s="48">
        <v>0</v>
      </c>
      <c r="L32" s="48">
        <v>0</v>
      </c>
      <c r="M32" s="63">
        <v>0</v>
      </c>
      <c r="N32" s="47">
        <v>0</v>
      </c>
      <c r="O32" s="48">
        <v>0</v>
      </c>
      <c r="P32" s="48">
        <v>0</v>
      </c>
      <c r="Q32" s="48">
        <v>0</v>
      </c>
      <c r="R32" s="48">
        <v>0</v>
      </c>
      <c r="S32" s="63">
        <v>0</v>
      </c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63">
        <v>0</v>
      </c>
      <c r="Z32" s="47">
        <v>0</v>
      </c>
      <c r="AA32" s="48">
        <v>0</v>
      </c>
      <c r="AB32" s="48">
        <v>0</v>
      </c>
      <c r="AC32" s="48">
        <v>0</v>
      </c>
      <c r="AD32" s="48">
        <v>0</v>
      </c>
      <c r="AE32" s="63">
        <v>0</v>
      </c>
      <c r="AF32" s="47">
        <v>0</v>
      </c>
      <c r="AG32" s="48">
        <v>0</v>
      </c>
      <c r="AH32" s="48">
        <v>0</v>
      </c>
      <c r="AI32" s="48">
        <v>0</v>
      </c>
      <c r="AJ32" s="48">
        <v>0</v>
      </c>
      <c r="AK32" s="63">
        <v>0</v>
      </c>
      <c r="AL32" s="47">
        <v>0</v>
      </c>
      <c r="AM32" s="48">
        <v>0</v>
      </c>
      <c r="AN32" s="48">
        <v>0</v>
      </c>
      <c r="AO32" s="48">
        <v>0</v>
      </c>
      <c r="AP32" s="48">
        <v>0</v>
      </c>
      <c r="AQ32" s="63">
        <v>0</v>
      </c>
      <c r="AR32" s="47">
        <v>0</v>
      </c>
      <c r="AS32" s="48">
        <v>0</v>
      </c>
      <c r="AT32" s="48">
        <v>0</v>
      </c>
      <c r="AU32" s="48">
        <v>0</v>
      </c>
      <c r="AV32" s="48">
        <v>0</v>
      </c>
      <c r="AW32" s="63">
        <v>0</v>
      </c>
      <c r="AX32" s="47">
        <v>0</v>
      </c>
      <c r="AY32" s="48">
        <v>0</v>
      </c>
      <c r="AZ32" s="48">
        <v>0</v>
      </c>
      <c r="BA32" s="48">
        <v>0</v>
      </c>
      <c r="BB32" s="48">
        <v>0</v>
      </c>
      <c r="BC32" s="63">
        <v>0</v>
      </c>
      <c r="BD32" s="47">
        <v>0</v>
      </c>
      <c r="BE32" s="48">
        <v>0</v>
      </c>
      <c r="BF32" s="48">
        <v>0</v>
      </c>
      <c r="BG32" s="48">
        <v>0</v>
      </c>
      <c r="BH32" s="48">
        <v>0</v>
      </c>
      <c r="BI32" s="63">
        <v>0</v>
      </c>
      <c r="BJ32" s="47">
        <v>0</v>
      </c>
      <c r="BK32" s="48">
        <v>0</v>
      </c>
      <c r="BL32" s="48">
        <v>0</v>
      </c>
      <c r="BM32" s="48">
        <v>0</v>
      </c>
      <c r="BN32" s="48">
        <v>0</v>
      </c>
      <c r="BO32" s="63">
        <v>0</v>
      </c>
      <c r="BP32" s="47">
        <v>0</v>
      </c>
      <c r="BQ32" s="48">
        <v>0</v>
      </c>
      <c r="BR32" s="48">
        <v>0</v>
      </c>
      <c r="BS32" s="48">
        <v>0</v>
      </c>
      <c r="BT32" s="48">
        <v>0</v>
      </c>
      <c r="BU32" s="63">
        <v>0</v>
      </c>
      <c r="BV32" s="53">
        <f t="shared" si="8"/>
        <v>0</v>
      </c>
    </row>
    <row r="33" spans="1:74" ht="23.25">
      <c r="A33" s="66" t="s">
        <v>22</v>
      </c>
      <c r="B33" s="47">
        <v>0</v>
      </c>
      <c r="C33" s="48">
        <v>0</v>
      </c>
      <c r="D33" s="48">
        <v>0</v>
      </c>
      <c r="E33" s="48">
        <v>0</v>
      </c>
      <c r="F33" s="48">
        <v>0</v>
      </c>
      <c r="G33" s="63">
        <v>0</v>
      </c>
      <c r="H33" s="47">
        <v>0</v>
      </c>
      <c r="I33" s="48">
        <v>0</v>
      </c>
      <c r="J33" s="48">
        <v>0</v>
      </c>
      <c r="K33" s="48">
        <v>0</v>
      </c>
      <c r="L33" s="48">
        <v>0</v>
      </c>
      <c r="M33" s="63">
        <v>0</v>
      </c>
      <c r="N33" s="47">
        <v>0</v>
      </c>
      <c r="O33" s="48">
        <v>0</v>
      </c>
      <c r="P33" s="48">
        <v>0</v>
      </c>
      <c r="Q33" s="48">
        <v>0</v>
      </c>
      <c r="R33" s="48">
        <v>0</v>
      </c>
      <c r="S33" s="63">
        <v>0</v>
      </c>
      <c r="T33" s="47">
        <v>0</v>
      </c>
      <c r="U33" s="48">
        <v>0</v>
      </c>
      <c r="V33" s="48">
        <v>0</v>
      </c>
      <c r="W33" s="48">
        <v>0</v>
      </c>
      <c r="X33" s="48">
        <v>0</v>
      </c>
      <c r="Y33" s="63">
        <v>0</v>
      </c>
      <c r="Z33" s="47">
        <v>0</v>
      </c>
      <c r="AA33" s="48">
        <v>0</v>
      </c>
      <c r="AB33" s="48">
        <v>0</v>
      </c>
      <c r="AC33" s="48">
        <v>0</v>
      </c>
      <c r="AD33" s="48">
        <v>0</v>
      </c>
      <c r="AE33" s="63">
        <v>0</v>
      </c>
      <c r="AF33" s="47">
        <v>0</v>
      </c>
      <c r="AG33" s="48">
        <v>0</v>
      </c>
      <c r="AH33" s="48">
        <v>0</v>
      </c>
      <c r="AI33" s="48">
        <v>0</v>
      </c>
      <c r="AJ33" s="48">
        <v>0</v>
      </c>
      <c r="AK33" s="63">
        <v>0</v>
      </c>
      <c r="AL33" s="47">
        <v>0</v>
      </c>
      <c r="AM33" s="48">
        <v>0</v>
      </c>
      <c r="AN33" s="48">
        <v>0</v>
      </c>
      <c r="AO33" s="48">
        <v>0</v>
      </c>
      <c r="AP33" s="48">
        <v>0</v>
      </c>
      <c r="AQ33" s="63">
        <v>0</v>
      </c>
      <c r="AR33" s="47">
        <v>0</v>
      </c>
      <c r="AS33" s="48">
        <v>0</v>
      </c>
      <c r="AT33" s="48">
        <v>0</v>
      </c>
      <c r="AU33" s="48">
        <v>0</v>
      </c>
      <c r="AV33" s="48">
        <v>0</v>
      </c>
      <c r="AW33" s="63">
        <v>0</v>
      </c>
      <c r="AX33" s="47">
        <v>0</v>
      </c>
      <c r="AY33" s="48">
        <v>0</v>
      </c>
      <c r="AZ33" s="48">
        <v>0</v>
      </c>
      <c r="BA33" s="48">
        <v>0</v>
      </c>
      <c r="BB33" s="48">
        <v>0</v>
      </c>
      <c r="BC33" s="63">
        <v>0</v>
      </c>
      <c r="BD33" s="47">
        <v>0</v>
      </c>
      <c r="BE33" s="48">
        <v>0</v>
      </c>
      <c r="BF33" s="48">
        <v>0</v>
      </c>
      <c r="BG33" s="48">
        <v>0</v>
      </c>
      <c r="BH33" s="48">
        <v>0</v>
      </c>
      <c r="BI33" s="63">
        <v>0</v>
      </c>
      <c r="BJ33" s="47">
        <v>0</v>
      </c>
      <c r="BK33" s="48">
        <v>0</v>
      </c>
      <c r="BL33" s="48">
        <v>0</v>
      </c>
      <c r="BM33" s="48">
        <v>0</v>
      </c>
      <c r="BN33" s="48">
        <v>0</v>
      </c>
      <c r="BO33" s="63">
        <v>0</v>
      </c>
      <c r="BP33" s="47">
        <v>0</v>
      </c>
      <c r="BQ33" s="48">
        <v>0</v>
      </c>
      <c r="BR33" s="48">
        <v>0</v>
      </c>
      <c r="BS33" s="48">
        <v>0</v>
      </c>
      <c r="BT33" s="48">
        <v>0</v>
      </c>
      <c r="BU33" s="63">
        <v>0</v>
      </c>
      <c r="BV33" s="53">
        <f t="shared" si="8"/>
        <v>0</v>
      </c>
    </row>
    <row r="34" spans="1:74" ht="23.25">
      <c r="A34" s="66" t="s">
        <v>23</v>
      </c>
      <c r="B34" s="47">
        <v>0</v>
      </c>
      <c r="C34" s="48">
        <v>0</v>
      </c>
      <c r="D34" s="48">
        <v>0</v>
      </c>
      <c r="E34" s="48">
        <v>0</v>
      </c>
      <c r="F34" s="48">
        <v>0</v>
      </c>
      <c r="G34" s="63">
        <v>0</v>
      </c>
      <c r="H34" s="47">
        <v>0</v>
      </c>
      <c r="I34" s="48">
        <v>0</v>
      </c>
      <c r="J34" s="48">
        <v>0</v>
      </c>
      <c r="K34" s="48">
        <v>0</v>
      </c>
      <c r="L34" s="48">
        <v>0</v>
      </c>
      <c r="M34" s="63">
        <v>0</v>
      </c>
      <c r="N34" s="47">
        <v>0</v>
      </c>
      <c r="O34" s="48">
        <v>0</v>
      </c>
      <c r="P34" s="48">
        <v>0</v>
      </c>
      <c r="Q34" s="48">
        <v>0</v>
      </c>
      <c r="R34" s="48">
        <v>0</v>
      </c>
      <c r="S34" s="63">
        <v>0</v>
      </c>
      <c r="T34" s="47">
        <v>0</v>
      </c>
      <c r="U34" s="48">
        <v>0</v>
      </c>
      <c r="V34" s="48">
        <v>0</v>
      </c>
      <c r="W34" s="48">
        <v>0</v>
      </c>
      <c r="X34" s="48">
        <v>0</v>
      </c>
      <c r="Y34" s="63">
        <v>0</v>
      </c>
      <c r="Z34" s="47">
        <v>0</v>
      </c>
      <c r="AA34" s="48">
        <v>0</v>
      </c>
      <c r="AB34" s="48">
        <v>0</v>
      </c>
      <c r="AC34" s="48">
        <v>0</v>
      </c>
      <c r="AD34" s="48">
        <v>0</v>
      </c>
      <c r="AE34" s="63">
        <v>0</v>
      </c>
      <c r="AF34" s="47">
        <v>0</v>
      </c>
      <c r="AG34" s="48">
        <v>0</v>
      </c>
      <c r="AH34" s="48">
        <v>0</v>
      </c>
      <c r="AI34" s="48">
        <v>0</v>
      </c>
      <c r="AJ34" s="48">
        <v>0</v>
      </c>
      <c r="AK34" s="63">
        <v>0</v>
      </c>
      <c r="AL34" s="47">
        <v>0</v>
      </c>
      <c r="AM34" s="48">
        <v>0</v>
      </c>
      <c r="AN34" s="48">
        <v>0</v>
      </c>
      <c r="AO34" s="48">
        <v>0</v>
      </c>
      <c r="AP34" s="48">
        <v>0</v>
      </c>
      <c r="AQ34" s="63">
        <v>0</v>
      </c>
      <c r="AR34" s="47">
        <v>0</v>
      </c>
      <c r="AS34" s="48">
        <v>0</v>
      </c>
      <c r="AT34" s="48">
        <v>0</v>
      </c>
      <c r="AU34" s="48">
        <v>0</v>
      </c>
      <c r="AV34" s="48">
        <v>0</v>
      </c>
      <c r="AW34" s="63">
        <v>0</v>
      </c>
      <c r="AX34" s="47">
        <v>0</v>
      </c>
      <c r="AY34" s="48">
        <v>0</v>
      </c>
      <c r="AZ34" s="48">
        <v>0</v>
      </c>
      <c r="BA34" s="48">
        <v>0</v>
      </c>
      <c r="BB34" s="48">
        <v>0</v>
      </c>
      <c r="BC34" s="63">
        <v>0</v>
      </c>
      <c r="BD34" s="47">
        <v>0</v>
      </c>
      <c r="BE34" s="48">
        <v>0</v>
      </c>
      <c r="BF34" s="48">
        <v>0</v>
      </c>
      <c r="BG34" s="48">
        <v>0</v>
      </c>
      <c r="BH34" s="48">
        <v>0</v>
      </c>
      <c r="BI34" s="63">
        <v>0</v>
      </c>
      <c r="BJ34" s="47">
        <v>0</v>
      </c>
      <c r="BK34" s="48">
        <v>0</v>
      </c>
      <c r="BL34" s="48">
        <v>0</v>
      </c>
      <c r="BM34" s="48">
        <v>0</v>
      </c>
      <c r="BN34" s="48">
        <v>0</v>
      </c>
      <c r="BO34" s="63">
        <v>0</v>
      </c>
      <c r="BP34" s="47">
        <v>0</v>
      </c>
      <c r="BQ34" s="48">
        <v>0</v>
      </c>
      <c r="BR34" s="48">
        <v>0</v>
      </c>
      <c r="BS34" s="48">
        <v>0</v>
      </c>
      <c r="BT34" s="48">
        <v>0</v>
      </c>
      <c r="BU34" s="63">
        <v>0</v>
      </c>
      <c r="BV34" s="53">
        <f t="shared" si="8"/>
        <v>0</v>
      </c>
    </row>
    <row r="35" spans="1:74" ht="23.25">
      <c r="A35" s="65" t="s">
        <v>24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63">
        <v>0</v>
      </c>
      <c r="H35" s="47">
        <v>0</v>
      </c>
      <c r="I35" s="48">
        <v>0</v>
      </c>
      <c r="J35" s="48">
        <v>0</v>
      </c>
      <c r="K35" s="48">
        <v>0</v>
      </c>
      <c r="L35" s="48">
        <v>0</v>
      </c>
      <c r="M35" s="63">
        <v>0</v>
      </c>
      <c r="N35" s="47">
        <v>0</v>
      </c>
      <c r="O35" s="48">
        <v>0</v>
      </c>
      <c r="P35" s="48">
        <v>0</v>
      </c>
      <c r="Q35" s="48">
        <v>0</v>
      </c>
      <c r="R35" s="48">
        <v>0</v>
      </c>
      <c r="S35" s="63">
        <v>0</v>
      </c>
      <c r="T35" s="47">
        <v>0</v>
      </c>
      <c r="U35" s="48">
        <v>0</v>
      </c>
      <c r="V35" s="48">
        <v>0</v>
      </c>
      <c r="W35" s="48">
        <v>0</v>
      </c>
      <c r="X35" s="48">
        <v>0</v>
      </c>
      <c r="Y35" s="63">
        <v>0</v>
      </c>
      <c r="Z35" s="47">
        <v>0</v>
      </c>
      <c r="AA35" s="48">
        <v>0</v>
      </c>
      <c r="AB35" s="48">
        <v>0</v>
      </c>
      <c r="AC35" s="48">
        <v>0</v>
      </c>
      <c r="AD35" s="48">
        <v>0</v>
      </c>
      <c r="AE35" s="63">
        <v>0</v>
      </c>
      <c r="AF35" s="47">
        <v>0</v>
      </c>
      <c r="AG35" s="48">
        <v>0</v>
      </c>
      <c r="AH35" s="48">
        <v>0</v>
      </c>
      <c r="AI35" s="48">
        <v>0</v>
      </c>
      <c r="AJ35" s="48">
        <v>0</v>
      </c>
      <c r="AK35" s="63">
        <v>0</v>
      </c>
      <c r="AL35" s="47">
        <v>0</v>
      </c>
      <c r="AM35" s="48">
        <v>0</v>
      </c>
      <c r="AN35" s="48">
        <v>0</v>
      </c>
      <c r="AO35" s="48">
        <v>0</v>
      </c>
      <c r="AP35" s="48">
        <v>0</v>
      </c>
      <c r="AQ35" s="63">
        <v>0</v>
      </c>
      <c r="AR35" s="47">
        <v>0</v>
      </c>
      <c r="AS35" s="48">
        <v>0</v>
      </c>
      <c r="AT35" s="48">
        <v>0</v>
      </c>
      <c r="AU35" s="48">
        <v>0</v>
      </c>
      <c r="AV35" s="48">
        <v>0</v>
      </c>
      <c r="AW35" s="63">
        <v>0</v>
      </c>
      <c r="AX35" s="47">
        <v>0</v>
      </c>
      <c r="AY35" s="48">
        <v>0</v>
      </c>
      <c r="AZ35" s="48">
        <v>0</v>
      </c>
      <c r="BA35" s="48">
        <v>0</v>
      </c>
      <c r="BB35" s="48">
        <v>0</v>
      </c>
      <c r="BC35" s="63">
        <v>0</v>
      </c>
      <c r="BD35" s="47">
        <v>0</v>
      </c>
      <c r="BE35" s="48">
        <v>0</v>
      </c>
      <c r="BF35" s="48">
        <v>0</v>
      </c>
      <c r="BG35" s="48">
        <v>0</v>
      </c>
      <c r="BH35" s="48">
        <v>0</v>
      </c>
      <c r="BI35" s="63">
        <v>0</v>
      </c>
      <c r="BJ35" s="47">
        <v>0</v>
      </c>
      <c r="BK35" s="48">
        <v>0</v>
      </c>
      <c r="BL35" s="48">
        <v>0</v>
      </c>
      <c r="BM35" s="48">
        <v>0</v>
      </c>
      <c r="BN35" s="48">
        <v>0</v>
      </c>
      <c r="BO35" s="63">
        <v>0</v>
      </c>
      <c r="BP35" s="47">
        <v>0</v>
      </c>
      <c r="BQ35" s="48">
        <v>0</v>
      </c>
      <c r="BR35" s="48">
        <v>0</v>
      </c>
      <c r="BS35" s="48">
        <v>0</v>
      </c>
      <c r="BT35" s="48">
        <v>0</v>
      </c>
      <c r="BU35" s="63">
        <v>0</v>
      </c>
      <c r="BV35" s="53">
        <f t="shared" si="8"/>
        <v>0</v>
      </c>
    </row>
    <row r="36" spans="1:74" ht="23.25">
      <c r="A36" s="66" t="s">
        <v>25</v>
      </c>
      <c r="B36" s="47">
        <v>0</v>
      </c>
      <c r="C36" s="48">
        <v>0</v>
      </c>
      <c r="D36" s="48">
        <v>0</v>
      </c>
      <c r="E36" s="48">
        <v>0</v>
      </c>
      <c r="F36" s="48">
        <v>0</v>
      </c>
      <c r="G36" s="63">
        <v>0</v>
      </c>
      <c r="H36" s="47">
        <v>0</v>
      </c>
      <c r="I36" s="48">
        <v>0</v>
      </c>
      <c r="J36" s="48">
        <v>0</v>
      </c>
      <c r="K36" s="48">
        <v>0</v>
      </c>
      <c r="L36" s="48">
        <v>0</v>
      </c>
      <c r="M36" s="63">
        <v>0</v>
      </c>
      <c r="N36" s="47">
        <v>0</v>
      </c>
      <c r="O36" s="48">
        <v>0</v>
      </c>
      <c r="P36" s="48">
        <v>0</v>
      </c>
      <c r="Q36" s="48">
        <v>0</v>
      </c>
      <c r="R36" s="48">
        <v>0</v>
      </c>
      <c r="S36" s="63">
        <v>0</v>
      </c>
      <c r="T36" s="47">
        <v>0</v>
      </c>
      <c r="U36" s="48">
        <v>0</v>
      </c>
      <c r="V36" s="48">
        <v>0</v>
      </c>
      <c r="W36" s="48">
        <v>0</v>
      </c>
      <c r="X36" s="48">
        <v>0</v>
      </c>
      <c r="Y36" s="63">
        <v>0</v>
      </c>
      <c r="Z36" s="47">
        <v>0</v>
      </c>
      <c r="AA36" s="48">
        <v>0</v>
      </c>
      <c r="AB36" s="48">
        <v>0</v>
      </c>
      <c r="AC36" s="48">
        <v>0</v>
      </c>
      <c r="AD36" s="48">
        <v>0</v>
      </c>
      <c r="AE36" s="63">
        <v>0</v>
      </c>
      <c r="AF36" s="47">
        <v>0</v>
      </c>
      <c r="AG36" s="48">
        <v>0</v>
      </c>
      <c r="AH36" s="48">
        <v>0</v>
      </c>
      <c r="AI36" s="48">
        <v>0</v>
      </c>
      <c r="AJ36" s="48">
        <v>0</v>
      </c>
      <c r="AK36" s="63">
        <v>0</v>
      </c>
      <c r="AL36" s="47">
        <v>0</v>
      </c>
      <c r="AM36" s="48">
        <v>0</v>
      </c>
      <c r="AN36" s="48">
        <v>0</v>
      </c>
      <c r="AO36" s="48">
        <v>0</v>
      </c>
      <c r="AP36" s="48">
        <v>0</v>
      </c>
      <c r="AQ36" s="63">
        <v>0</v>
      </c>
      <c r="AR36" s="47">
        <v>0</v>
      </c>
      <c r="AS36" s="48">
        <v>0</v>
      </c>
      <c r="AT36" s="48">
        <v>0</v>
      </c>
      <c r="AU36" s="48">
        <v>0</v>
      </c>
      <c r="AV36" s="48">
        <v>0</v>
      </c>
      <c r="AW36" s="63">
        <v>0</v>
      </c>
      <c r="AX36" s="47">
        <v>0</v>
      </c>
      <c r="AY36" s="48">
        <v>0</v>
      </c>
      <c r="AZ36" s="48">
        <v>0</v>
      </c>
      <c r="BA36" s="48">
        <v>0</v>
      </c>
      <c r="BB36" s="48">
        <v>0</v>
      </c>
      <c r="BC36" s="63">
        <v>0</v>
      </c>
      <c r="BD36" s="47">
        <v>0</v>
      </c>
      <c r="BE36" s="48">
        <v>0</v>
      </c>
      <c r="BF36" s="48">
        <v>0</v>
      </c>
      <c r="BG36" s="48">
        <v>0</v>
      </c>
      <c r="BH36" s="48">
        <v>0</v>
      </c>
      <c r="BI36" s="63">
        <v>0</v>
      </c>
      <c r="BJ36" s="47">
        <v>0</v>
      </c>
      <c r="BK36" s="48">
        <v>0</v>
      </c>
      <c r="BL36" s="48">
        <v>0</v>
      </c>
      <c r="BM36" s="48">
        <v>0</v>
      </c>
      <c r="BN36" s="48">
        <v>0</v>
      </c>
      <c r="BO36" s="63">
        <v>0</v>
      </c>
      <c r="BP36" s="47">
        <v>0</v>
      </c>
      <c r="BQ36" s="48">
        <v>0</v>
      </c>
      <c r="BR36" s="48">
        <v>0</v>
      </c>
      <c r="BS36" s="48">
        <v>0</v>
      </c>
      <c r="BT36" s="48">
        <v>0</v>
      </c>
      <c r="BU36" s="63">
        <v>0</v>
      </c>
      <c r="BV36" s="53">
        <f t="shared" si="8"/>
        <v>0</v>
      </c>
    </row>
    <row r="37" spans="1:74" ht="24" thickBot="1">
      <c r="A37" s="68" t="s">
        <v>26</v>
      </c>
      <c r="B37" s="47">
        <v>0</v>
      </c>
      <c r="C37" s="48">
        <v>0</v>
      </c>
      <c r="D37" s="48">
        <v>0</v>
      </c>
      <c r="E37" s="48">
        <v>0</v>
      </c>
      <c r="F37" s="48">
        <v>0</v>
      </c>
      <c r="G37" s="63">
        <v>0</v>
      </c>
      <c r="H37" s="47">
        <v>0</v>
      </c>
      <c r="I37" s="48">
        <v>0</v>
      </c>
      <c r="J37" s="48">
        <v>0</v>
      </c>
      <c r="K37" s="48">
        <v>0</v>
      </c>
      <c r="L37" s="48">
        <v>0</v>
      </c>
      <c r="M37" s="63">
        <v>0</v>
      </c>
      <c r="N37" s="47">
        <v>0</v>
      </c>
      <c r="O37" s="48">
        <v>0</v>
      </c>
      <c r="P37" s="48">
        <v>0</v>
      </c>
      <c r="Q37" s="48">
        <v>0</v>
      </c>
      <c r="R37" s="48">
        <v>0</v>
      </c>
      <c r="S37" s="63">
        <v>0</v>
      </c>
      <c r="T37" s="47">
        <v>0</v>
      </c>
      <c r="U37" s="48">
        <v>0</v>
      </c>
      <c r="V37" s="48">
        <v>0</v>
      </c>
      <c r="W37" s="48">
        <v>0</v>
      </c>
      <c r="X37" s="48">
        <v>0</v>
      </c>
      <c r="Y37" s="63">
        <v>0</v>
      </c>
      <c r="Z37" s="47">
        <v>0</v>
      </c>
      <c r="AA37" s="48">
        <v>0</v>
      </c>
      <c r="AB37" s="48">
        <v>0</v>
      </c>
      <c r="AC37" s="48">
        <v>0</v>
      </c>
      <c r="AD37" s="48">
        <v>0</v>
      </c>
      <c r="AE37" s="63">
        <v>0</v>
      </c>
      <c r="AF37" s="47">
        <v>0</v>
      </c>
      <c r="AG37" s="48">
        <v>0</v>
      </c>
      <c r="AH37" s="48">
        <v>0</v>
      </c>
      <c r="AI37" s="48">
        <v>0</v>
      </c>
      <c r="AJ37" s="48">
        <v>0</v>
      </c>
      <c r="AK37" s="63">
        <v>0</v>
      </c>
      <c r="AL37" s="47">
        <v>0</v>
      </c>
      <c r="AM37" s="48">
        <v>0</v>
      </c>
      <c r="AN37" s="48">
        <v>0</v>
      </c>
      <c r="AO37" s="48">
        <v>0</v>
      </c>
      <c r="AP37" s="48">
        <v>0</v>
      </c>
      <c r="AQ37" s="63">
        <v>0</v>
      </c>
      <c r="AR37" s="47">
        <v>0</v>
      </c>
      <c r="AS37" s="48">
        <v>0</v>
      </c>
      <c r="AT37" s="48">
        <v>0</v>
      </c>
      <c r="AU37" s="48">
        <v>0</v>
      </c>
      <c r="AV37" s="48">
        <v>0</v>
      </c>
      <c r="AW37" s="63">
        <v>0</v>
      </c>
      <c r="AX37" s="47">
        <v>0</v>
      </c>
      <c r="AY37" s="48">
        <v>0</v>
      </c>
      <c r="AZ37" s="48">
        <v>0</v>
      </c>
      <c r="BA37" s="48">
        <v>0</v>
      </c>
      <c r="BB37" s="48">
        <v>0</v>
      </c>
      <c r="BC37" s="63">
        <v>0</v>
      </c>
      <c r="BD37" s="47">
        <v>0</v>
      </c>
      <c r="BE37" s="48">
        <v>0</v>
      </c>
      <c r="BF37" s="48">
        <v>0</v>
      </c>
      <c r="BG37" s="48">
        <v>0</v>
      </c>
      <c r="BH37" s="48">
        <v>0</v>
      </c>
      <c r="BI37" s="63">
        <v>0</v>
      </c>
      <c r="BJ37" s="47">
        <v>0</v>
      </c>
      <c r="BK37" s="48">
        <v>0</v>
      </c>
      <c r="BL37" s="48">
        <v>0</v>
      </c>
      <c r="BM37" s="48">
        <v>0</v>
      </c>
      <c r="BN37" s="48">
        <v>0</v>
      </c>
      <c r="BO37" s="63">
        <v>0</v>
      </c>
      <c r="BP37" s="47">
        <v>0</v>
      </c>
      <c r="BQ37" s="48">
        <v>0</v>
      </c>
      <c r="BR37" s="48">
        <v>0</v>
      </c>
      <c r="BS37" s="48">
        <v>0</v>
      </c>
      <c r="BT37" s="48">
        <v>0</v>
      </c>
      <c r="BU37" s="63">
        <v>0</v>
      </c>
      <c r="BV37" s="56">
        <f>SUM(B37:BU37)</f>
        <v>0</v>
      </c>
    </row>
    <row r="38" spans="1:74" ht="30" thickBot="1">
      <c r="A38" s="69" t="s">
        <v>15</v>
      </c>
      <c r="B38" s="70">
        <f>SUM(B6:B25)+SUM(B27:B37)</f>
        <v>0</v>
      </c>
      <c r="C38" s="71">
        <f t="shared" ref="C38:BN38" si="9">SUM(C6:C25)+SUM(C27:C37)</f>
        <v>0</v>
      </c>
      <c r="D38" s="71">
        <f t="shared" si="9"/>
        <v>0</v>
      </c>
      <c r="E38" s="71">
        <f t="shared" si="9"/>
        <v>0</v>
      </c>
      <c r="F38" s="71">
        <f t="shared" si="9"/>
        <v>0</v>
      </c>
      <c r="G38" s="72">
        <f t="shared" si="9"/>
        <v>0</v>
      </c>
      <c r="H38" s="70">
        <f t="shared" si="9"/>
        <v>0</v>
      </c>
      <c r="I38" s="71">
        <f t="shared" si="9"/>
        <v>0</v>
      </c>
      <c r="J38" s="71">
        <f t="shared" si="9"/>
        <v>0</v>
      </c>
      <c r="K38" s="71">
        <f t="shared" si="9"/>
        <v>0</v>
      </c>
      <c r="L38" s="71">
        <f t="shared" si="9"/>
        <v>0</v>
      </c>
      <c r="M38" s="72">
        <f t="shared" si="9"/>
        <v>0</v>
      </c>
      <c r="N38" s="70">
        <f t="shared" si="9"/>
        <v>0</v>
      </c>
      <c r="O38" s="71">
        <f t="shared" si="9"/>
        <v>0</v>
      </c>
      <c r="P38" s="71">
        <f t="shared" si="9"/>
        <v>0</v>
      </c>
      <c r="Q38" s="71">
        <f t="shared" si="9"/>
        <v>0</v>
      </c>
      <c r="R38" s="71">
        <f t="shared" si="9"/>
        <v>0</v>
      </c>
      <c r="S38" s="72">
        <f t="shared" si="9"/>
        <v>0</v>
      </c>
      <c r="T38" s="70">
        <f t="shared" si="9"/>
        <v>0</v>
      </c>
      <c r="U38" s="71">
        <f t="shared" si="9"/>
        <v>0</v>
      </c>
      <c r="V38" s="71">
        <f t="shared" si="9"/>
        <v>0</v>
      </c>
      <c r="W38" s="71">
        <f t="shared" si="9"/>
        <v>0</v>
      </c>
      <c r="X38" s="71">
        <f t="shared" si="9"/>
        <v>0</v>
      </c>
      <c r="Y38" s="72">
        <f t="shared" si="9"/>
        <v>0</v>
      </c>
      <c r="Z38" s="70">
        <f t="shared" si="9"/>
        <v>0</v>
      </c>
      <c r="AA38" s="71">
        <f t="shared" si="9"/>
        <v>0</v>
      </c>
      <c r="AB38" s="71">
        <f t="shared" si="9"/>
        <v>0</v>
      </c>
      <c r="AC38" s="71">
        <f t="shared" si="9"/>
        <v>0</v>
      </c>
      <c r="AD38" s="71">
        <f t="shared" si="9"/>
        <v>0</v>
      </c>
      <c r="AE38" s="72">
        <f t="shared" si="9"/>
        <v>0</v>
      </c>
      <c r="AF38" s="70">
        <f t="shared" si="9"/>
        <v>0</v>
      </c>
      <c r="AG38" s="71">
        <f t="shared" si="9"/>
        <v>0</v>
      </c>
      <c r="AH38" s="71">
        <f t="shared" si="9"/>
        <v>0</v>
      </c>
      <c r="AI38" s="71">
        <f t="shared" si="9"/>
        <v>0</v>
      </c>
      <c r="AJ38" s="71">
        <f t="shared" si="9"/>
        <v>0</v>
      </c>
      <c r="AK38" s="72">
        <f t="shared" si="9"/>
        <v>0</v>
      </c>
      <c r="AL38" s="70">
        <f t="shared" si="9"/>
        <v>0</v>
      </c>
      <c r="AM38" s="71">
        <f t="shared" si="9"/>
        <v>0</v>
      </c>
      <c r="AN38" s="71">
        <f t="shared" si="9"/>
        <v>0</v>
      </c>
      <c r="AO38" s="71">
        <f t="shared" si="9"/>
        <v>0</v>
      </c>
      <c r="AP38" s="71">
        <f t="shared" si="9"/>
        <v>0</v>
      </c>
      <c r="AQ38" s="72">
        <f t="shared" si="9"/>
        <v>0</v>
      </c>
      <c r="AR38" s="70">
        <f t="shared" si="9"/>
        <v>0</v>
      </c>
      <c r="AS38" s="71">
        <f t="shared" si="9"/>
        <v>0</v>
      </c>
      <c r="AT38" s="71">
        <f t="shared" si="9"/>
        <v>0</v>
      </c>
      <c r="AU38" s="71">
        <f t="shared" si="9"/>
        <v>0</v>
      </c>
      <c r="AV38" s="71">
        <f t="shared" si="9"/>
        <v>0</v>
      </c>
      <c r="AW38" s="72">
        <f t="shared" si="9"/>
        <v>0</v>
      </c>
      <c r="AX38" s="70">
        <f t="shared" si="9"/>
        <v>0</v>
      </c>
      <c r="AY38" s="71">
        <f t="shared" si="9"/>
        <v>0</v>
      </c>
      <c r="AZ38" s="71">
        <f t="shared" si="9"/>
        <v>0</v>
      </c>
      <c r="BA38" s="71">
        <f t="shared" si="9"/>
        <v>0</v>
      </c>
      <c r="BB38" s="71">
        <f t="shared" si="9"/>
        <v>0</v>
      </c>
      <c r="BC38" s="72">
        <f t="shared" si="9"/>
        <v>0</v>
      </c>
      <c r="BD38" s="70">
        <f t="shared" si="9"/>
        <v>0</v>
      </c>
      <c r="BE38" s="71">
        <f t="shared" si="9"/>
        <v>0</v>
      </c>
      <c r="BF38" s="71">
        <f t="shared" si="9"/>
        <v>0</v>
      </c>
      <c r="BG38" s="71">
        <f t="shared" si="9"/>
        <v>0</v>
      </c>
      <c r="BH38" s="71">
        <f t="shared" si="9"/>
        <v>0</v>
      </c>
      <c r="BI38" s="72">
        <f t="shared" si="9"/>
        <v>0</v>
      </c>
      <c r="BJ38" s="70">
        <f t="shared" si="9"/>
        <v>0</v>
      </c>
      <c r="BK38" s="71">
        <f t="shared" si="9"/>
        <v>0</v>
      </c>
      <c r="BL38" s="71">
        <f t="shared" si="9"/>
        <v>0</v>
      </c>
      <c r="BM38" s="71">
        <f t="shared" si="9"/>
        <v>0</v>
      </c>
      <c r="BN38" s="71">
        <f t="shared" si="9"/>
        <v>0</v>
      </c>
      <c r="BO38" s="72">
        <f t="shared" ref="BO38:BT38" si="10">SUM(BO6:BO25)+SUM(BO27:BO37)</f>
        <v>0</v>
      </c>
      <c r="BP38" s="70">
        <f t="shared" si="10"/>
        <v>0</v>
      </c>
      <c r="BQ38" s="71">
        <f t="shared" si="10"/>
        <v>0</v>
      </c>
      <c r="BR38" s="71">
        <f t="shared" si="10"/>
        <v>0</v>
      </c>
      <c r="BS38" s="71">
        <f t="shared" si="10"/>
        <v>0</v>
      </c>
      <c r="BT38" s="71">
        <f t="shared" si="10"/>
        <v>0</v>
      </c>
      <c r="BU38" s="72">
        <f>SUM(BU6:BU25)+SUM(BU27:BU37)</f>
        <v>0</v>
      </c>
      <c r="BV38" s="61">
        <f>SUM(B38:BU38)</f>
        <v>0</v>
      </c>
    </row>
    <row r="39" spans="1:74" ht="23.25" customHeight="1"/>
    <row r="40" spans="1:74" ht="29.25">
      <c r="A40" s="115" t="s">
        <v>49</v>
      </c>
      <c r="B40" s="103" t="s">
        <v>56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 t="s">
        <v>15</v>
      </c>
      <c r="O40" s="103"/>
      <c r="P40" s="103"/>
      <c r="Q40" s="103"/>
      <c r="R40" s="103"/>
      <c r="S40" s="103"/>
      <c r="T40" s="73"/>
      <c r="U40" s="73"/>
      <c r="V40" s="73"/>
      <c r="W40" s="73"/>
      <c r="X40" s="73"/>
      <c r="Y40" s="73"/>
      <c r="Z40" s="73"/>
      <c r="AA40" s="73"/>
      <c r="AB40" s="107" t="s">
        <v>46</v>
      </c>
      <c r="AC40" s="107"/>
      <c r="AD40" s="107"/>
      <c r="AE40" s="107"/>
      <c r="AF40" s="107"/>
      <c r="AG40" s="107"/>
      <c r="AH40" s="107"/>
      <c r="AJ40" s="106" t="s">
        <v>50</v>
      </c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74"/>
      <c r="BB40" s="106" t="s">
        <v>53</v>
      </c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</row>
    <row r="41" spans="1:74" ht="29.25">
      <c r="A41" s="115"/>
      <c r="B41" s="108" t="s">
        <v>46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>
        <f>SUM(B48:V48)</f>
        <v>0</v>
      </c>
      <c r="O41" s="108"/>
      <c r="P41" s="108"/>
      <c r="Q41" s="108"/>
      <c r="R41" s="108"/>
      <c r="S41" s="108"/>
      <c r="T41" s="73"/>
      <c r="U41" s="73"/>
      <c r="V41" s="104" t="s">
        <v>2</v>
      </c>
      <c r="W41" s="105"/>
      <c r="X41" s="103" t="s">
        <v>2</v>
      </c>
      <c r="Y41" s="103"/>
      <c r="Z41" s="73"/>
      <c r="AA41" s="73"/>
      <c r="AB41" s="107" t="s">
        <v>47</v>
      </c>
      <c r="AC41" s="107"/>
      <c r="AD41" s="107"/>
      <c r="AE41" s="107"/>
      <c r="AF41" s="107"/>
      <c r="AG41" s="107"/>
      <c r="AH41" s="107"/>
      <c r="AJ41" s="106" t="s">
        <v>51</v>
      </c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74"/>
      <c r="BB41" s="106" t="s">
        <v>52</v>
      </c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</row>
    <row r="42" spans="1:74" ht="29.25">
      <c r="A42" s="75"/>
      <c r="B42" s="109" t="s">
        <v>47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>
        <f>SUM(W48:BL48)</f>
        <v>0</v>
      </c>
      <c r="O42" s="109"/>
      <c r="P42" s="109"/>
      <c r="Q42" s="109"/>
      <c r="R42" s="109"/>
      <c r="S42" s="109"/>
      <c r="T42" s="73"/>
      <c r="U42" s="73"/>
      <c r="V42" s="104" t="s">
        <v>2</v>
      </c>
      <c r="W42" s="105"/>
      <c r="X42" s="103"/>
      <c r="Y42" s="103"/>
      <c r="Z42" s="73"/>
      <c r="AA42" s="73"/>
      <c r="AB42" s="107"/>
      <c r="AC42" s="107"/>
      <c r="AD42" s="107"/>
      <c r="AE42" s="107"/>
      <c r="AF42" s="107"/>
      <c r="AG42" s="107"/>
      <c r="AH42" s="107"/>
      <c r="AJ42" s="106" t="s">
        <v>54</v>
      </c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 t="s">
        <v>55</v>
      </c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</row>
    <row r="43" spans="1:74" ht="29.25">
      <c r="A43" s="75"/>
      <c r="B43" s="103" t="s">
        <v>48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2">
        <f>SUM(N41:S42)</f>
        <v>0</v>
      </c>
      <c r="O43" s="102"/>
      <c r="P43" s="102"/>
      <c r="Q43" s="102"/>
      <c r="R43" s="102"/>
      <c r="S43" s="102"/>
      <c r="T43" s="73"/>
      <c r="U43" s="73"/>
      <c r="V43" s="73"/>
      <c r="W43" s="73"/>
      <c r="X43" s="73"/>
      <c r="Y43" s="73"/>
      <c r="Z43" s="73"/>
      <c r="AA43" s="73"/>
      <c r="AB43" s="107" t="s">
        <v>47</v>
      </c>
      <c r="AC43" s="107"/>
      <c r="AD43" s="107"/>
      <c r="AE43" s="107"/>
      <c r="AF43" s="107"/>
      <c r="AG43" s="107"/>
      <c r="AH43" s="107"/>
    </row>
    <row r="44" spans="1:74" ht="21.75" customHeight="1"/>
    <row r="45" spans="1:74" ht="29.25">
      <c r="B45" s="103" t="s">
        <v>57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</row>
    <row r="46" spans="1:74" ht="29.25">
      <c r="B46" s="103" t="s">
        <v>46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 t="s">
        <v>47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</row>
    <row r="47" spans="1:74" s="76" customFormat="1" ht="29.25">
      <c r="B47" s="103" t="s">
        <v>40</v>
      </c>
      <c r="C47" s="103"/>
      <c r="D47" s="103"/>
      <c r="E47" s="103"/>
      <c r="F47" s="103"/>
      <c r="G47" s="103"/>
      <c r="H47" s="103"/>
      <c r="I47" s="103" t="s">
        <v>42</v>
      </c>
      <c r="J47" s="103"/>
      <c r="K47" s="103"/>
      <c r="L47" s="103"/>
      <c r="M47" s="103"/>
      <c r="N47" s="103"/>
      <c r="O47" s="103"/>
      <c r="P47" s="103" t="s">
        <v>43</v>
      </c>
      <c r="Q47" s="103"/>
      <c r="R47" s="103"/>
      <c r="S47" s="103"/>
      <c r="T47" s="103"/>
      <c r="U47" s="103"/>
      <c r="V47" s="103"/>
      <c r="W47" s="103" t="s">
        <v>40</v>
      </c>
      <c r="X47" s="103"/>
      <c r="Y47" s="103"/>
      <c r="Z47" s="103"/>
      <c r="AA47" s="103"/>
      <c r="AB47" s="103"/>
      <c r="AC47" s="103"/>
      <c r="AD47" s="103" t="s">
        <v>41</v>
      </c>
      <c r="AE47" s="103"/>
      <c r="AF47" s="103"/>
      <c r="AG47" s="103"/>
      <c r="AH47" s="103"/>
      <c r="AI47" s="103"/>
      <c r="AJ47" s="103"/>
      <c r="AK47" s="103" t="s">
        <v>42</v>
      </c>
      <c r="AL47" s="103"/>
      <c r="AM47" s="103"/>
      <c r="AN47" s="103"/>
      <c r="AO47" s="103"/>
      <c r="AP47" s="103"/>
      <c r="AQ47" s="103"/>
      <c r="AR47" s="103" t="s">
        <v>43</v>
      </c>
      <c r="AS47" s="103"/>
      <c r="AT47" s="103"/>
      <c r="AU47" s="103"/>
      <c r="AV47" s="103"/>
      <c r="AW47" s="103"/>
      <c r="AX47" s="103"/>
      <c r="AY47" s="103" t="s">
        <v>44</v>
      </c>
      <c r="AZ47" s="103"/>
      <c r="BA47" s="103"/>
      <c r="BB47" s="103"/>
      <c r="BC47" s="103"/>
      <c r="BD47" s="103"/>
      <c r="BE47" s="103"/>
      <c r="BF47" s="103" t="s">
        <v>45</v>
      </c>
      <c r="BG47" s="103"/>
      <c r="BH47" s="103"/>
      <c r="BI47" s="103"/>
      <c r="BJ47" s="103"/>
      <c r="BK47" s="103"/>
      <c r="BL47" s="103"/>
    </row>
    <row r="48" spans="1:74" s="76" customFormat="1" ht="29.25">
      <c r="B48" s="102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02"/>
      <c r="D48" s="102"/>
      <c r="E48" s="102"/>
      <c r="F48" s="102"/>
      <c r="G48" s="102"/>
      <c r="H48" s="102"/>
      <c r="I48" s="102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0</v>
      </c>
      <c r="J48" s="102"/>
      <c r="K48" s="102"/>
      <c r="L48" s="102"/>
      <c r="M48" s="102"/>
      <c r="N48" s="102"/>
      <c r="O48" s="102"/>
      <c r="P48" s="102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0</v>
      </c>
      <c r="Q48" s="102"/>
      <c r="R48" s="102"/>
      <c r="S48" s="102"/>
      <c r="T48" s="102"/>
      <c r="U48" s="102"/>
      <c r="V48" s="102"/>
      <c r="W48" s="102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02"/>
      <c r="Y48" s="102"/>
      <c r="Z48" s="102"/>
      <c r="AA48" s="102"/>
      <c r="AB48" s="102"/>
      <c r="AC48" s="102"/>
      <c r="AD48" s="102">
        <f>C38+I38+O38+U38+AA38+AG38+AM38+AS38+AY38+BE38+BK38+BQ38</f>
        <v>0</v>
      </c>
      <c r="AE48" s="102"/>
      <c r="AF48" s="102"/>
      <c r="AG48" s="102"/>
      <c r="AH48" s="102"/>
      <c r="AI48" s="102"/>
      <c r="AJ48" s="102"/>
      <c r="AK48" s="102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0</v>
      </c>
      <c r="AL48" s="102"/>
      <c r="AM48" s="102"/>
      <c r="AN48" s="102"/>
      <c r="AO48" s="102"/>
      <c r="AP48" s="102"/>
      <c r="AQ48" s="102"/>
      <c r="AR48" s="102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0</v>
      </c>
      <c r="AS48" s="102"/>
      <c r="AT48" s="102"/>
      <c r="AU48" s="102"/>
      <c r="AV48" s="102"/>
      <c r="AW48" s="102"/>
      <c r="AX48" s="102"/>
      <c r="AY48" s="102">
        <f>F38+L38+R38+X38+AD38+AJ38+AP38+AV38+BB38+BH38+BN38+BT38</f>
        <v>0</v>
      </c>
      <c r="AZ48" s="102"/>
      <c r="BA48" s="102"/>
      <c r="BB48" s="102"/>
      <c r="BC48" s="102"/>
      <c r="BD48" s="102"/>
      <c r="BE48" s="102"/>
      <c r="BF48" s="102">
        <f>G38+M38+S38+Y38+AE38+AK38+AQ38+AW38+BC38+BI38+BO38+BU38</f>
        <v>0</v>
      </c>
      <c r="BG48" s="102"/>
      <c r="BH48" s="102"/>
      <c r="BI48" s="102"/>
      <c r="BJ48" s="102"/>
      <c r="BK48" s="102"/>
      <c r="BL48" s="102"/>
      <c r="BV48" s="90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</row>
    <row r="2" spans="1:74" ht="33.75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</row>
    <row r="3" spans="1:74" ht="21.7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133" t="s">
        <v>0</v>
      </c>
      <c r="B4" s="135" t="s">
        <v>28</v>
      </c>
      <c r="C4" s="136"/>
      <c r="D4" s="136"/>
      <c r="E4" s="136"/>
      <c r="F4" s="136"/>
      <c r="G4" s="137"/>
      <c r="H4" s="135" t="s">
        <v>29</v>
      </c>
      <c r="I4" s="136"/>
      <c r="J4" s="136"/>
      <c r="K4" s="136"/>
      <c r="L4" s="136"/>
      <c r="M4" s="137"/>
      <c r="N4" s="135" t="s">
        <v>30</v>
      </c>
      <c r="O4" s="136"/>
      <c r="P4" s="136"/>
      <c r="Q4" s="136"/>
      <c r="R4" s="136"/>
      <c r="S4" s="137"/>
      <c r="T4" s="135" t="s">
        <v>31</v>
      </c>
      <c r="U4" s="136"/>
      <c r="V4" s="136"/>
      <c r="W4" s="136"/>
      <c r="X4" s="136"/>
      <c r="Y4" s="137"/>
      <c r="Z4" s="135" t="s">
        <v>32</v>
      </c>
      <c r="AA4" s="136"/>
      <c r="AB4" s="136"/>
      <c r="AC4" s="136"/>
      <c r="AD4" s="136"/>
      <c r="AE4" s="137"/>
      <c r="AF4" s="135" t="s">
        <v>33</v>
      </c>
      <c r="AG4" s="136"/>
      <c r="AH4" s="136"/>
      <c r="AI4" s="136"/>
      <c r="AJ4" s="136"/>
      <c r="AK4" s="137"/>
      <c r="AL4" s="140" t="s">
        <v>34</v>
      </c>
      <c r="AM4" s="141"/>
      <c r="AN4" s="141"/>
      <c r="AO4" s="141"/>
      <c r="AP4" s="141"/>
      <c r="AQ4" s="142"/>
      <c r="AR4" s="140" t="s">
        <v>35</v>
      </c>
      <c r="AS4" s="141"/>
      <c r="AT4" s="141"/>
      <c r="AU4" s="141"/>
      <c r="AV4" s="141"/>
      <c r="AW4" s="142"/>
      <c r="AX4" s="140" t="s">
        <v>36</v>
      </c>
      <c r="AY4" s="141"/>
      <c r="AZ4" s="141"/>
      <c r="BA4" s="141"/>
      <c r="BB4" s="141"/>
      <c r="BC4" s="142"/>
      <c r="BD4" s="140" t="s">
        <v>37</v>
      </c>
      <c r="BE4" s="141"/>
      <c r="BF4" s="141"/>
      <c r="BG4" s="141"/>
      <c r="BH4" s="141"/>
      <c r="BI4" s="142"/>
      <c r="BJ4" s="140" t="s">
        <v>38</v>
      </c>
      <c r="BK4" s="141"/>
      <c r="BL4" s="141"/>
      <c r="BM4" s="141"/>
      <c r="BN4" s="141"/>
      <c r="BO4" s="142"/>
      <c r="BP4" s="140" t="s">
        <v>39</v>
      </c>
      <c r="BQ4" s="141"/>
      <c r="BR4" s="141"/>
      <c r="BS4" s="141"/>
      <c r="BT4" s="141"/>
      <c r="BU4" s="142"/>
      <c r="BV4" s="138" t="s">
        <v>15</v>
      </c>
    </row>
    <row r="5" spans="1:74" s="6" customFormat="1" ht="42.75" customHeight="1" thickBot="1">
      <c r="A5" s="134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39"/>
    </row>
    <row r="6" spans="1:74" ht="23.25">
      <c r="A6" s="143" t="s">
        <v>1</v>
      </c>
      <c r="B6" s="26">
        <v>0</v>
      </c>
      <c r="C6" s="145">
        <v>0</v>
      </c>
      <c r="D6" s="27">
        <v>0</v>
      </c>
      <c r="E6" s="27">
        <v>0</v>
      </c>
      <c r="F6" s="145">
        <v>0</v>
      </c>
      <c r="G6" s="147">
        <v>0</v>
      </c>
      <c r="H6" s="26">
        <v>0</v>
      </c>
      <c r="I6" s="145">
        <v>0</v>
      </c>
      <c r="J6" s="27">
        <v>0</v>
      </c>
      <c r="K6" s="27">
        <v>0</v>
      </c>
      <c r="L6" s="145">
        <v>0</v>
      </c>
      <c r="M6" s="147">
        <v>0</v>
      </c>
      <c r="N6" s="26">
        <v>0</v>
      </c>
      <c r="O6" s="145">
        <v>0</v>
      </c>
      <c r="P6" s="88">
        <v>1</v>
      </c>
      <c r="Q6" s="27">
        <v>0</v>
      </c>
      <c r="R6" s="145">
        <v>0</v>
      </c>
      <c r="S6" s="147">
        <v>0</v>
      </c>
      <c r="T6" s="26">
        <v>0</v>
      </c>
      <c r="U6" s="145">
        <v>0</v>
      </c>
      <c r="V6" s="88">
        <v>2</v>
      </c>
      <c r="W6" s="27">
        <v>0</v>
      </c>
      <c r="X6" s="145">
        <v>0</v>
      </c>
      <c r="Y6" s="147">
        <v>0</v>
      </c>
      <c r="Z6" s="26">
        <v>0</v>
      </c>
      <c r="AA6" s="145">
        <v>0</v>
      </c>
      <c r="AB6" s="27">
        <v>0</v>
      </c>
      <c r="AC6" s="27">
        <v>0</v>
      </c>
      <c r="AD6" s="145">
        <v>0</v>
      </c>
      <c r="AE6" s="147">
        <v>0</v>
      </c>
      <c r="AF6" s="26">
        <v>0</v>
      </c>
      <c r="AG6" s="145">
        <v>0</v>
      </c>
      <c r="AH6" s="88">
        <v>1</v>
      </c>
      <c r="AI6" s="27">
        <v>0</v>
      </c>
      <c r="AJ6" s="145">
        <v>0</v>
      </c>
      <c r="AK6" s="147">
        <v>0</v>
      </c>
      <c r="AL6" s="26">
        <v>0</v>
      </c>
      <c r="AM6" s="145">
        <v>0</v>
      </c>
      <c r="AN6" s="27">
        <v>0</v>
      </c>
      <c r="AO6" s="27">
        <v>0</v>
      </c>
      <c r="AP6" s="145">
        <v>0</v>
      </c>
      <c r="AQ6" s="147">
        <v>0</v>
      </c>
      <c r="AR6" s="26">
        <v>0</v>
      </c>
      <c r="AS6" s="145">
        <v>0</v>
      </c>
      <c r="AT6" s="27">
        <v>0</v>
      </c>
      <c r="AU6" s="27">
        <v>0</v>
      </c>
      <c r="AV6" s="145">
        <v>0</v>
      </c>
      <c r="AW6" s="147">
        <v>0</v>
      </c>
      <c r="AX6" s="26">
        <v>0</v>
      </c>
      <c r="AY6" s="145">
        <v>0</v>
      </c>
      <c r="AZ6" s="27">
        <v>0</v>
      </c>
      <c r="BA6" s="27">
        <v>0</v>
      </c>
      <c r="BB6" s="145">
        <v>0</v>
      </c>
      <c r="BC6" s="147">
        <v>0</v>
      </c>
      <c r="BD6" s="26">
        <v>0</v>
      </c>
      <c r="BE6" s="145">
        <v>0</v>
      </c>
      <c r="BF6" s="27">
        <v>0</v>
      </c>
      <c r="BG6" s="27">
        <v>0</v>
      </c>
      <c r="BH6" s="145">
        <v>0</v>
      </c>
      <c r="BI6" s="147">
        <v>0</v>
      </c>
      <c r="BJ6" s="26">
        <v>0</v>
      </c>
      <c r="BK6" s="145">
        <v>0</v>
      </c>
      <c r="BL6" s="27">
        <v>0</v>
      </c>
      <c r="BM6" s="27">
        <v>0</v>
      </c>
      <c r="BN6" s="145">
        <v>0</v>
      </c>
      <c r="BO6" s="147">
        <v>0</v>
      </c>
      <c r="BP6" s="26">
        <v>0</v>
      </c>
      <c r="BQ6" s="145">
        <v>0</v>
      </c>
      <c r="BR6" s="27">
        <v>0</v>
      </c>
      <c r="BS6" s="27">
        <v>0</v>
      </c>
      <c r="BT6" s="145">
        <v>0</v>
      </c>
      <c r="BU6" s="147">
        <v>0</v>
      </c>
      <c r="BV6" s="149">
        <f>SUM(B6:BU7)</f>
        <v>4</v>
      </c>
    </row>
    <row r="7" spans="1:74" ht="23.25">
      <c r="A7" s="144"/>
      <c r="B7" s="13">
        <v>0</v>
      </c>
      <c r="C7" s="146"/>
      <c r="D7" s="7">
        <v>0</v>
      </c>
      <c r="E7" s="7">
        <v>0</v>
      </c>
      <c r="F7" s="146"/>
      <c r="G7" s="148"/>
      <c r="H7" s="13">
        <v>0</v>
      </c>
      <c r="I7" s="146"/>
      <c r="J7" s="7">
        <v>0</v>
      </c>
      <c r="K7" s="7">
        <v>0</v>
      </c>
      <c r="L7" s="146"/>
      <c r="M7" s="148"/>
      <c r="N7" s="13">
        <v>0</v>
      </c>
      <c r="O7" s="146"/>
      <c r="P7" s="7">
        <v>0</v>
      </c>
      <c r="Q7" s="7">
        <v>0</v>
      </c>
      <c r="R7" s="146"/>
      <c r="S7" s="148"/>
      <c r="T7" s="13">
        <v>0</v>
      </c>
      <c r="U7" s="146"/>
      <c r="V7" s="7">
        <v>0</v>
      </c>
      <c r="W7" s="7">
        <v>0</v>
      </c>
      <c r="X7" s="146"/>
      <c r="Y7" s="148"/>
      <c r="Z7" s="13">
        <v>0</v>
      </c>
      <c r="AA7" s="146"/>
      <c r="AB7" s="7">
        <v>0</v>
      </c>
      <c r="AC7" s="7">
        <v>0</v>
      </c>
      <c r="AD7" s="146"/>
      <c r="AE7" s="148"/>
      <c r="AF7" s="13">
        <v>0</v>
      </c>
      <c r="AG7" s="146"/>
      <c r="AH7" s="7">
        <v>0</v>
      </c>
      <c r="AI7" s="7">
        <v>0</v>
      </c>
      <c r="AJ7" s="146"/>
      <c r="AK7" s="148"/>
      <c r="AL7" s="13">
        <v>0</v>
      </c>
      <c r="AM7" s="146"/>
      <c r="AN7" s="7">
        <v>0</v>
      </c>
      <c r="AO7" s="7">
        <v>0</v>
      </c>
      <c r="AP7" s="146"/>
      <c r="AQ7" s="148"/>
      <c r="AR7" s="13">
        <v>0</v>
      </c>
      <c r="AS7" s="146"/>
      <c r="AT7" s="7">
        <v>0</v>
      </c>
      <c r="AU7" s="7">
        <v>0</v>
      </c>
      <c r="AV7" s="146"/>
      <c r="AW7" s="148"/>
      <c r="AX7" s="13">
        <v>0</v>
      </c>
      <c r="AY7" s="146"/>
      <c r="AZ7" s="7">
        <v>0</v>
      </c>
      <c r="BA7" s="7">
        <v>0</v>
      </c>
      <c r="BB7" s="146"/>
      <c r="BC7" s="148"/>
      <c r="BD7" s="13">
        <v>0</v>
      </c>
      <c r="BE7" s="146"/>
      <c r="BF7" s="7">
        <v>0</v>
      </c>
      <c r="BG7" s="7">
        <v>0</v>
      </c>
      <c r="BH7" s="146"/>
      <c r="BI7" s="148"/>
      <c r="BJ7" s="13">
        <v>0</v>
      </c>
      <c r="BK7" s="146"/>
      <c r="BL7" s="7">
        <v>0</v>
      </c>
      <c r="BM7" s="7">
        <v>0</v>
      </c>
      <c r="BN7" s="146"/>
      <c r="BO7" s="148"/>
      <c r="BP7" s="13">
        <v>0</v>
      </c>
      <c r="BQ7" s="146"/>
      <c r="BR7" s="7">
        <v>0</v>
      </c>
      <c r="BS7" s="7">
        <v>0</v>
      </c>
      <c r="BT7" s="146"/>
      <c r="BU7" s="148"/>
      <c r="BV7" s="150"/>
    </row>
    <row r="8" spans="1:74" ht="23.25">
      <c r="A8" s="151" t="s">
        <v>3</v>
      </c>
      <c r="B8" s="26">
        <v>0</v>
      </c>
      <c r="C8" s="145">
        <v>0</v>
      </c>
      <c r="D8" s="27">
        <v>0</v>
      </c>
      <c r="E8" s="27">
        <v>0</v>
      </c>
      <c r="F8" s="145">
        <v>0</v>
      </c>
      <c r="G8" s="147">
        <v>0</v>
      </c>
      <c r="H8" s="26">
        <v>0</v>
      </c>
      <c r="I8" s="145">
        <v>0</v>
      </c>
      <c r="J8" s="27">
        <v>0</v>
      </c>
      <c r="K8" s="27">
        <v>0</v>
      </c>
      <c r="L8" s="145">
        <v>0</v>
      </c>
      <c r="M8" s="147">
        <v>0</v>
      </c>
      <c r="N8" s="26">
        <v>0</v>
      </c>
      <c r="O8" s="145">
        <v>0</v>
      </c>
      <c r="P8" s="88">
        <v>1</v>
      </c>
      <c r="Q8" s="27">
        <v>0</v>
      </c>
      <c r="R8" s="145">
        <v>0</v>
      </c>
      <c r="S8" s="147">
        <v>0</v>
      </c>
      <c r="T8" s="26">
        <v>0</v>
      </c>
      <c r="U8" s="145">
        <v>0</v>
      </c>
      <c r="V8" s="27">
        <v>0</v>
      </c>
      <c r="W8" s="27">
        <v>0</v>
      </c>
      <c r="X8" s="145">
        <v>0</v>
      </c>
      <c r="Y8" s="147">
        <v>0</v>
      </c>
      <c r="Z8" s="26">
        <v>0</v>
      </c>
      <c r="AA8" s="145">
        <v>0</v>
      </c>
      <c r="AB8" s="27">
        <v>0</v>
      </c>
      <c r="AC8" s="27">
        <v>0</v>
      </c>
      <c r="AD8" s="145">
        <v>0</v>
      </c>
      <c r="AE8" s="147">
        <v>0</v>
      </c>
      <c r="AF8" s="26">
        <v>0</v>
      </c>
      <c r="AG8" s="145">
        <v>0</v>
      </c>
      <c r="AH8" s="27">
        <v>0</v>
      </c>
      <c r="AI8" s="27">
        <v>0</v>
      </c>
      <c r="AJ8" s="145">
        <v>0</v>
      </c>
      <c r="AK8" s="147">
        <v>0</v>
      </c>
      <c r="AL8" s="26">
        <v>0</v>
      </c>
      <c r="AM8" s="145">
        <v>0</v>
      </c>
      <c r="AN8" s="27">
        <v>0</v>
      </c>
      <c r="AO8" s="27">
        <v>0</v>
      </c>
      <c r="AP8" s="145">
        <v>0</v>
      </c>
      <c r="AQ8" s="147">
        <v>0</v>
      </c>
      <c r="AR8" s="26">
        <v>0</v>
      </c>
      <c r="AS8" s="145">
        <v>0</v>
      </c>
      <c r="AT8" s="27">
        <v>0</v>
      </c>
      <c r="AU8" s="27">
        <v>0</v>
      </c>
      <c r="AV8" s="145">
        <v>0</v>
      </c>
      <c r="AW8" s="147">
        <v>0</v>
      </c>
      <c r="AX8" s="26">
        <v>0</v>
      </c>
      <c r="AY8" s="145">
        <v>0</v>
      </c>
      <c r="AZ8" s="88">
        <v>2</v>
      </c>
      <c r="BA8" s="27">
        <v>0</v>
      </c>
      <c r="BB8" s="145">
        <v>0</v>
      </c>
      <c r="BC8" s="147">
        <v>0</v>
      </c>
      <c r="BD8" s="26">
        <v>0</v>
      </c>
      <c r="BE8" s="145">
        <v>0</v>
      </c>
      <c r="BF8" s="88">
        <v>1</v>
      </c>
      <c r="BG8" s="27">
        <v>0</v>
      </c>
      <c r="BH8" s="145">
        <v>0</v>
      </c>
      <c r="BI8" s="147">
        <v>0</v>
      </c>
      <c r="BJ8" s="26">
        <v>0</v>
      </c>
      <c r="BK8" s="145">
        <v>0</v>
      </c>
      <c r="BL8" s="88">
        <v>1</v>
      </c>
      <c r="BM8" s="27">
        <v>0</v>
      </c>
      <c r="BN8" s="145">
        <v>0</v>
      </c>
      <c r="BO8" s="147">
        <v>0</v>
      </c>
      <c r="BP8" s="26">
        <v>0</v>
      </c>
      <c r="BQ8" s="145">
        <v>0</v>
      </c>
      <c r="BR8" s="27">
        <v>0</v>
      </c>
      <c r="BS8" s="27">
        <v>0</v>
      </c>
      <c r="BT8" s="145">
        <v>0</v>
      </c>
      <c r="BU8" s="147">
        <v>0</v>
      </c>
      <c r="BV8" s="150">
        <f t="shared" ref="BV8" si="0">SUM(B8:BU9)</f>
        <v>5</v>
      </c>
    </row>
    <row r="9" spans="1:74" ht="23.25">
      <c r="A9" s="144"/>
      <c r="B9" s="13">
        <v>0</v>
      </c>
      <c r="C9" s="146"/>
      <c r="D9" s="7">
        <v>0</v>
      </c>
      <c r="E9" s="7">
        <v>0</v>
      </c>
      <c r="F9" s="146"/>
      <c r="G9" s="148"/>
      <c r="H9" s="13">
        <v>0</v>
      </c>
      <c r="I9" s="146"/>
      <c r="J9" s="7">
        <v>0</v>
      </c>
      <c r="K9" s="7">
        <v>0</v>
      </c>
      <c r="L9" s="146"/>
      <c r="M9" s="148"/>
      <c r="N9" s="13">
        <v>0</v>
      </c>
      <c r="O9" s="146"/>
      <c r="P9" s="7">
        <v>0</v>
      </c>
      <c r="Q9" s="7">
        <v>0</v>
      </c>
      <c r="R9" s="146"/>
      <c r="S9" s="148"/>
      <c r="T9" s="13">
        <v>0</v>
      </c>
      <c r="U9" s="146"/>
      <c r="V9" s="7">
        <v>0</v>
      </c>
      <c r="W9" s="7">
        <v>0</v>
      </c>
      <c r="X9" s="146"/>
      <c r="Y9" s="148"/>
      <c r="Z9" s="13">
        <v>0</v>
      </c>
      <c r="AA9" s="146"/>
      <c r="AB9" s="7">
        <v>0</v>
      </c>
      <c r="AC9" s="7">
        <v>0</v>
      </c>
      <c r="AD9" s="146"/>
      <c r="AE9" s="148"/>
      <c r="AF9" s="13">
        <v>0</v>
      </c>
      <c r="AG9" s="146"/>
      <c r="AH9" s="7">
        <v>0</v>
      </c>
      <c r="AI9" s="7">
        <v>0</v>
      </c>
      <c r="AJ9" s="146"/>
      <c r="AK9" s="148"/>
      <c r="AL9" s="13">
        <v>0</v>
      </c>
      <c r="AM9" s="146"/>
      <c r="AN9" s="7">
        <v>0</v>
      </c>
      <c r="AO9" s="7">
        <v>0</v>
      </c>
      <c r="AP9" s="146"/>
      <c r="AQ9" s="148"/>
      <c r="AR9" s="13">
        <v>0</v>
      </c>
      <c r="AS9" s="146"/>
      <c r="AT9" s="7">
        <v>0</v>
      </c>
      <c r="AU9" s="7">
        <v>0</v>
      </c>
      <c r="AV9" s="146"/>
      <c r="AW9" s="148"/>
      <c r="AX9" s="13">
        <v>0</v>
      </c>
      <c r="AY9" s="146"/>
      <c r="AZ9" s="7">
        <v>0</v>
      </c>
      <c r="BA9" s="7">
        <v>0</v>
      </c>
      <c r="BB9" s="146"/>
      <c r="BC9" s="148"/>
      <c r="BD9" s="13">
        <v>0</v>
      </c>
      <c r="BE9" s="146"/>
      <c r="BF9" s="7">
        <v>0</v>
      </c>
      <c r="BG9" s="7">
        <v>0</v>
      </c>
      <c r="BH9" s="146"/>
      <c r="BI9" s="148"/>
      <c r="BJ9" s="13">
        <v>0</v>
      </c>
      <c r="BK9" s="146"/>
      <c r="BL9" s="7">
        <v>0</v>
      </c>
      <c r="BM9" s="7">
        <v>0</v>
      </c>
      <c r="BN9" s="146"/>
      <c r="BO9" s="148"/>
      <c r="BP9" s="13">
        <v>0</v>
      </c>
      <c r="BQ9" s="146"/>
      <c r="BR9" s="7">
        <v>0</v>
      </c>
      <c r="BS9" s="7">
        <v>0</v>
      </c>
      <c r="BT9" s="146"/>
      <c r="BU9" s="148"/>
      <c r="BV9" s="150"/>
    </row>
    <row r="10" spans="1:74" ht="23.25">
      <c r="A10" s="151" t="s">
        <v>4</v>
      </c>
      <c r="B10" s="26">
        <v>0</v>
      </c>
      <c r="C10" s="145">
        <v>0</v>
      </c>
      <c r="D10" s="27">
        <v>0</v>
      </c>
      <c r="E10" s="27">
        <v>0</v>
      </c>
      <c r="F10" s="145">
        <v>0</v>
      </c>
      <c r="G10" s="147">
        <v>0</v>
      </c>
      <c r="H10" s="26">
        <v>0</v>
      </c>
      <c r="I10" s="145">
        <v>0</v>
      </c>
      <c r="J10" s="27">
        <v>0</v>
      </c>
      <c r="K10" s="27">
        <v>0</v>
      </c>
      <c r="L10" s="145">
        <v>0</v>
      </c>
      <c r="M10" s="147">
        <v>0</v>
      </c>
      <c r="N10" s="26">
        <v>0</v>
      </c>
      <c r="O10" s="145">
        <v>0</v>
      </c>
      <c r="P10" s="27">
        <v>0</v>
      </c>
      <c r="Q10" s="27">
        <v>0</v>
      </c>
      <c r="R10" s="145">
        <v>0</v>
      </c>
      <c r="S10" s="147">
        <v>0</v>
      </c>
      <c r="T10" s="26">
        <v>0</v>
      </c>
      <c r="U10" s="145">
        <v>0</v>
      </c>
      <c r="V10" s="88">
        <v>1</v>
      </c>
      <c r="W10" s="27">
        <v>0</v>
      </c>
      <c r="X10" s="145">
        <v>0</v>
      </c>
      <c r="Y10" s="147">
        <v>0</v>
      </c>
      <c r="Z10" s="26">
        <v>0</v>
      </c>
      <c r="AA10" s="145">
        <v>0</v>
      </c>
      <c r="AB10" s="27">
        <v>0</v>
      </c>
      <c r="AC10" s="27">
        <v>0</v>
      </c>
      <c r="AD10" s="145">
        <v>0</v>
      </c>
      <c r="AE10" s="147">
        <v>0</v>
      </c>
      <c r="AF10" s="26">
        <v>0</v>
      </c>
      <c r="AG10" s="145">
        <v>0</v>
      </c>
      <c r="AH10" s="27">
        <v>0</v>
      </c>
      <c r="AI10" s="27">
        <v>0</v>
      </c>
      <c r="AJ10" s="145">
        <v>0</v>
      </c>
      <c r="AK10" s="147">
        <v>0</v>
      </c>
      <c r="AL10" s="26">
        <v>0</v>
      </c>
      <c r="AM10" s="145">
        <v>0</v>
      </c>
      <c r="AN10" s="27">
        <v>0</v>
      </c>
      <c r="AO10" s="27">
        <v>0</v>
      </c>
      <c r="AP10" s="145">
        <v>0</v>
      </c>
      <c r="AQ10" s="147">
        <v>0</v>
      </c>
      <c r="AR10" s="26">
        <v>0</v>
      </c>
      <c r="AS10" s="145">
        <v>0</v>
      </c>
      <c r="AT10" s="27">
        <v>0</v>
      </c>
      <c r="AU10" s="27">
        <v>0</v>
      </c>
      <c r="AV10" s="145">
        <v>0</v>
      </c>
      <c r="AW10" s="147">
        <v>0</v>
      </c>
      <c r="AX10" s="26">
        <v>0</v>
      </c>
      <c r="AY10" s="145">
        <v>0</v>
      </c>
      <c r="AZ10" s="88">
        <v>1</v>
      </c>
      <c r="BA10" s="27">
        <v>0</v>
      </c>
      <c r="BB10" s="145">
        <v>0</v>
      </c>
      <c r="BC10" s="147">
        <v>0</v>
      </c>
      <c r="BD10" s="26">
        <v>0</v>
      </c>
      <c r="BE10" s="145">
        <v>0</v>
      </c>
      <c r="BF10" s="88">
        <v>1</v>
      </c>
      <c r="BG10" s="27">
        <v>0</v>
      </c>
      <c r="BH10" s="145">
        <v>0</v>
      </c>
      <c r="BI10" s="147">
        <v>0</v>
      </c>
      <c r="BJ10" s="26">
        <v>0</v>
      </c>
      <c r="BK10" s="145">
        <v>0</v>
      </c>
      <c r="BL10" s="88">
        <v>1</v>
      </c>
      <c r="BM10" s="27">
        <v>0</v>
      </c>
      <c r="BN10" s="152">
        <v>1</v>
      </c>
      <c r="BO10" s="147">
        <v>0</v>
      </c>
      <c r="BP10" s="26">
        <v>0</v>
      </c>
      <c r="BQ10" s="145">
        <v>0</v>
      </c>
      <c r="BR10" s="88">
        <v>1</v>
      </c>
      <c r="BS10" s="27">
        <v>0</v>
      </c>
      <c r="BT10" s="145">
        <v>0</v>
      </c>
      <c r="BU10" s="147">
        <v>0</v>
      </c>
      <c r="BV10" s="150">
        <f t="shared" ref="BV10" si="1">SUM(B10:BU11)</f>
        <v>6</v>
      </c>
    </row>
    <row r="11" spans="1:74" ht="23.25">
      <c r="A11" s="144"/>
      <c r="B11" s="13">
        <v>0</v>
      </c>
      <c r="C11" s="146"/>
      <c r="D11" s="7">
        <v>0</v>
      </c>
      <c r="E11" s="7">
        <v>0</v>
      </c>
      <c r="F11" s="146"/>
      <c r="G11" s="148"/>
      <c r="H11" s="13">
        <v>0</v>
      </c>
      <c r="I11" s="146"/>
      <c r="J11" s="7">
        <v>0</v>
      </c>
      <c r="K11" s="7">
        <v>0</v>
      </c>
      <c r="L11" s="146"/>
      <c r="M11" s="148"/>
      <c r="N11" s="13">
        <v>0</v>
      </c>
      <c r="O11" s="146"/>
      <c r="P11" s="7">
        <v>0</v>
      </c>
      <c r="Q11" s="7">
        <v>0</v>
      </c>
      <c r="R11" s="146"/>
      <c r="S11" s="148"/>
      <c r="T11" s="13">
        <v>0</v>
      </c>
      <c r="U11" s="146"/>
      <c r="V11" s="7">
        <v>0</v>
      </c>
      <c r="W11" s="7">
        <v>0</v>
      </c>
      <c r="X11" s="146"/>
      <c r="Y11" s="148"/>
      <c r="Z11" s="13">
        <v>0</v>
      </c>
      <c r="AA11" s="146"/>
      <c r="AB11" s="7">
        <v>0</v>
      </c>
      <c r="AC11" s="7">
        <v>0</v>
      </c>
      <c r="AD11" s="146"/>
      <c r="AE11" s="148"/>
      <c r="AF11" s="13">
        <v>0</v>
      </c>
      <c r="AG11" s="146"/>
      <c r="AH11" s="7">
        <v>0</v>
      </c>
      <c r="AI11" s="7">
        <v>0</v>
      </c>
      <c r="AJ11" s="146"/>
      <c r="AK11" s="148"/>
      <c r="AL11" s="13">
        <v>0</v>
      </c>
      <c r="AM11" s="146"/>
      <c r="AN11" s="7">
        <v>0</v>
      </c>
      <c r="AO11" s="7">
        <v>0</v>
      </c>
      <c r="AP11" s="146"/>
      <c r="AQ11" s="148"/>
      <c r="AR11" s="13">
        <v>0</v>
      </c>
      <c r="AS11" s="146"/>
      <c r="AT11" s="7">
        <v>0</v>
      </c>
      <c r="AU11" s="7">
        <v>0</v>
      </c>
      <c r="AV11" s="146"/>
      <c r="AW11" s="148"/>
      <c r="AX11" s="13">
        <v>0</v>
      </c>
      <c r="AY11" s="146"/>
      <c r="AZ11" s="7">
        <v>0</v>
      </c>
      <c r="BA11" s="7">
        <v>0</v>
      </c>
      <c r="BB11" s="146"/>
      <c r="BC11" s="148"/>
      <c r="BD11" s="13">
        <v>0</v>
      </c>
      <c r="BE11" s="146"/>
      <c r="BF11" s="7">
        <v>0</v>
      </c>
      <c r="BG11" s="7">
        <v>0</v>
      </c>
      <c r="BH11" s="146"/>
      <c r="BI11" s="148"/>
      <c r="BJ11" s="13">
        <v>0</v>
      </c>
      <c r="BK11" s="146"/>
      <c r="BL11" s="7">
        <v>0</v>
      </c>
      <c r="BM11" s="7">
        <v>0</v>
      </c>
      <c r="BN11" s="153"/>
      <c r="BO11" s="148"/>
      <c r="BP11" s="13">
        <v>0</v>
      </c>
      <c r="BQ11" s="146"/>
      <c r="BR11" s="7">
        <v>0</v>
      </c>
      <c r="BS11" s="7">
        <v>0</v>
      </c>
      <c r="BT11" s="146"/>
      <c r="BU11" s="148"/>
      <c r="BV11" s="150"/>
    </row>
    <row r="12" spans="1:74" ht="23.25">
      <c r="A12" s="151" t="s">
        <v>5</v>
      </c>
      <c r="B12" s="26">
        <v>0</v>
      </c>
      <c r="C12" s="145">
        <v>0</v>
      </c>
      <c r="D12" s="27">
        <v>0</v>
      </c>
      <c r="E12" s="27">
        <v>0</v>
      </c>
      <c r="F12" s="145">
        <v>0</v>
      </c>
      <c r="G12" s="147">
        <v>0</v>
      </c>
      <c r="H12" s="26">
        <v>0</v>
      </c>
      <c r="I12" s="145">
        <v>0</v>
      </c>
      <c r="J12" s="27">
        <v>0</v>
      </c>
      <c r="K12" s="27">
        <v>0</v>
      </c>
      <c r="L12" s="145">
        <v>0</v>
      </c>
      <c r="M12" s="147">
        <v>0</v>
      </c>
      <c r="N12" s="26">
        <v>0</v>
      </c>
      <c r="O12" s="145">
        <v>0</v>
      </c>
      <c r="P12" s="27">
        <v>0</v>
      </c>
      <c r="Q12" s="27">
        <v>0</v>
      </c>
      <c r="R12" s="145">
        <v>0</v>
      </c>
      <c r="S12" s="147">
        <v>0</v>
      </c>
      <c r="T12" s="26">
        <v>0</v>
      </c>
      <c r="U12" s="145">
        <v>0</v>
      </c>
      <c r="V12" s="27">
        <v>0</v>
      </c>
      <c r="W12" s="27">
        <v>0</v>
      </c>
      <c r="X12" s="145">
        <v>0</v>
      </c>
      <c r="Y12" s="147">
        <v>0</v>
      </c>
      <c r="Z12" s="26">
        <v>0</v>
      </c>
      <c r="AA12" s="145">
        <v>0</v>
      </c>
      <c r="AB12" s="27">
        <v>0</v>
      </c>
      <c r="AC12" s="27">
        <v>0</v>
      </c>
      <c r="AD12" s="145">
        <v>0</v>
      </c>
      <c r="AE12" s="147">
        <v>0</v>
      </c>
      <c r="AF12" s="26">
        <v>0</v>
      </c>
      <c r="AG12" s="145">
        <v>0</v>
      </c>
      <c r="AH12" s="27">
        <v>0</v>
      </c>
      <c r="AI12" s="27">
        <v>0</v>
      </c>
      <c r="AJ12" s="145">
        <v>0</v>
      </c>
      <c r="AK12" s="147">
        <v>0</v>
      </c>
      <c r="AL12" s="26">
        <v>0</v>
      </c>
      <c r="AM12" s="145">
        <v>0</v>
      </c>
      <c r="AN12" s="27">
        <v>0</v>
      </c>
      <c r="AO12" s="27">
        <v>0</v>
      </c>
      <c r="AP12" s="145">
        <v>0</v>
      </c>
      <c r="AQ12" s="147">
        <v>0</v>
      </c>
      <c r="AR12" s="26">
        <v>0</v>
      </c>
      <c r="AS12" s="145">
        <v>0</v>
      </c>
      <c r="AT12" s="27">
        <v>0</v>
      </c>
      <c r="AU12" s="27">
        <v>0</v>
      </c>
      <c r="AV12" s="145">
        <v>0</v>
      </c>
      <c r="AW12" s="147">
        <v>0</v>
      </c>
      <c r="AX12" s="26">
        <v>0</v>
      </c>
      <c r="AY12" s="145">
        <v>0</v>
      </c>
      <c r="AZ12" s="88">
        <v>2</v>
      </c>
      <c r="BA12" s="27">
        <v>0</v>
      </c>
      <c r="BB12" s="145">
        <v>0</v>
      </c>
      <c r="BC12" s="147">
        <v>0</v>
      </c>
      <c r="BD12" s="26">
        <v>0</v>
      </c>
      <c r="BE12" s="145">
        <v>0</v>
      </c>
      <c r="BF12" s="27">
        <v>0</v>
      </c>
      <c r="BG12" s="27">
        <v>0</v>
      </c>
      <c r="BH12" s="145">
        <v>0</v>
      </c>
      <c r="BI12" s="147">
        <v>0</v>
      </c>
      <c r="BJ12" s="26">
        <v>0</v>
      </c>
      <c r="BK12" s="145">
        <v>0</v>
      </c>
      <c r="BL12" s="27">
        <v>0</v>
      </c>
      <c r="BM12" s="27">
        <v>0</v>
      </c>
      <c r="BN12" s="145">
        <v>0</v>
      </c>
      <c r="BO12" s="147">
        <v>0</v>
      </c>
      <c r="BP12" s="26">
        <v>0</v>
      </c>
      <c r="BQ12" s="145">
        <v>0</v>
      </c>
      <c r="BR12" s="27">
        <v>0</v>
      </c>
      <c r="BS12" s="27">
        <v>0</v>
      </c>
      <c r="BT12" s="145">
        <v>0</v>
      </c>
      <c r="BU12" s="147">
        <v>0</v>
      </c>
      <c r="BV12" s="150">
        <f t="shared" ref="BV12" si="2">SUM(B12:BU13)</f>
        <v>2</v>
      </c>
    </row>
    <row r="13" spans="1:74" ht="23.25">
      <c r="A13" s="144"/>
      <c r="B13" s="13">
        <v>0</v>
      </c>
      <c r="C13" s="146"/>
      <c r="D13" s="7">
        <v>0</v>
      </c>
      <c r="E13" s="7">
        <v>0</v>
      </c>
      <c r="F13" s="146"/>
      <c r="G13" s="148"/>
      <c r="H13" s="13">
        <v>0</v>
      </c>
      <c r="I13" s="146"/>
      <c r="J13" s="7">
        <v>0</v>
      </c>
      <c r="K13" s="7">
        <v>0</v>
      </c>
      <c r="L13" s="146"/>
      <c r="M13" s="148"/>
      <c r="N13" s="13">
        <v>0</v>
      </c>
      <c r="O13" s="146"/>
      <c r="P13" s="7">
        <v>0</v>
      </c>
      <c r="Q13" s="7">
        <v>0</v>
      </c>
      <c r="R13" s="146"/>
      <c r="S13" s="148"/>
      <c r="T13" s="13">
        <v>0</v>
      </c>
      <c r="U13" s="146"/>
      <c r="V13" s="7">
        <v>0</v>
      </c>
      <c r="W13" s="7">
        <v>0</v>
      </c>
      <c r="X13" s="146"/>
      <c r="Y13" s="148"/>
      <c r="Z13" s="13">
        <v>0</v>
      </c>
      <c r="AA13" s="146"/>
      <c r="AB13" s="7">
        <v>0</v>
      </c>
      <c r="AC13" s="7">
        <v>0</v>
      </c>
      <c r="AD13" s="146"/>
      <c r="AE13" s="148"/>
      <c r="AF13" s="13">
        <v>0</v>
      </c>
      <c r="AG13" s="146"/>
      <c r="AH13" s="7">
        <v>0</v>
      </c>
      <c r="AI13" s="7">
        <v>0</v>
      </c>
      <c r="AJ13" s="146"/>
      <c r="AK13" s="148"/>
      <c r="AL13" s="13">
        <v>0</v>
      </c>
      <c r="AM13" s="146"/>
      <c r="AN13" s="7">
        <v>0</v>
      </c>
      <c r="AO13" s="7">
        <v>0</v>
      </c>
      <c r="AP13" s="146"/>
      <c r="AQ13" s="148"/>
      <c r="AR13" s="13">
        <v>0</v>
      </c>
      <c r="AS13" s="146"/>
      <c r="AT13" s="7">
        <v>0</v>
      </c>
      <c r="AU13" s="7">
        <v>0</v>
      </c>
      <c r="AV13" s="146"/>
      <c r="AW13" s="148"/>
      <c r="AX13" s="13">
        <v>0</v>
      </c>
      <c r="AY13" s="146"/>
      <c r="AZ13" s="7">
        <v>0</v>
      </c>
      <c r="BA13" s="7">
        <v>0</v>
      </c>
      <c r="BB13" s="146"/>
      <c r="BC13" s="148"/>
      <c r="BD13" s="13">
        <v>0</v>
      </c>
      <c r="BE13" s="146"/>
      <c r="BF13" s="7">
        <v>0</v>
      </c>
      <c r="BG13" s="7">
        <v>0</v>
      </c>
      <c r="BH13" s="146"/>
      <c r="BI13" s="148"/>
      <c r="BJ13" s="13">
        <v>0</v>
      </c>
      <c r="BK13" s="146"/>
      <c r="BL13" s="7">
        <v>0</v>
      </c>
      <c r="BM13" s="7">
        <v>0</v>
      </c>
      <c r="BN13" s="146"/>
      <c r="BO13" s="148"/>
      <c r="BP13" s="13">
        <v>0</v>
      </c>
      <c r="BQ13" s="146"/>
      <c r="BR13" s="7">
        <v>0</v>
      </c>
      <c r="BS13" s="7">
        <v>0</v>
      </c>
      <c r="BT13" s="146"/>
      <c r="BU13" s="148"/>
      <c r="BV13" s="150"/>
    </row>
    <row r="14" spans="1:74" ht="23.25">
      <c r="A14" s="151" t="s">
        <v>6</v>
      </c>
      <c r="B14" s="26">
        <v>0</v>
      </c>
      <c r="C14" s="145">
        <v>0</v>
      </c>
      <c r="D14" s="27">
        <v>0</v>
      </c>
      <c r="E14" s="27">
        <v>0</v>
      </c>
      <c r="F14" s="145">
        <v>0</v>
      </c>
      <c r="G14" s="147">
        <v>0</v>
      </c>
      <c r="H14" s="26">
        <v>0</v>
      </c>
      <c r="I14" s="145">
        <v>0</v>
      </c>
      <c r="J14" s="27">
        <v>0</v>
      </c>
      <c r="K14" s="27">
        <v>0</v>
      </c>
      <c r="L14" s="145">
        <v>0</v>
      </c>
      <c r="M14" s="147">
        <v>0</v>
      </c>
      <c r="N14" s="26">
        <v>0</v>
      </c>
      <c r="O14" s="145">
        <v>0</v>
      </c>
      <c r="P14" s="27">
        <v>0</v>
      </c>
      <c r="Q14" s="27">
        <v>0</v>
      </c>
      <c r="R14" s="145">
        <v>0</v>
      </c>
      <c r="S14" s="147">
        <v>0</v>
      </c>
      <c r="T14" s="26">
        <v>0</v>
      </c>
      <c r="U14" s="145">
        <v>0</v>
      </c>
      <c r="V14" s="27">
        <v>0</v>
      </c>
      <c r="W14" s="27">
        <v>0</v>
      </c>
      <c r="X14" s="145">
        <v>0</v>
      </c>
      <c r="Y14" s="147">
        <v>0</v>
      </c>
      <c r="Z14" s="26">
        <v>0</v>
      </c>
      <c r="AA14" s="145">
        <v>0</v>
      </c>
      <c r="AB14" s="27">
        <v>0</v>
      </c>
      <c r="AC14" s="27">
        <v>0</v>
      </c>
      <c r="AD14" s="145">
        <v>0</v>
      </c>
      <c r="AE14" s="147">
        <v>0</v>
      </c>
      <c r="AF14" s="26">
        <v>0</v>
      </c>
      <c r="AG14" s="145">
        <v>0</v>
      </c>
      <c r="AH14" s="27">
        <v>0</v>
      </c>
      <c r="AI14" s="27">
        <v>0</v>
      </c>
      <c r="AJ14" s="145">
        <v>0</v>
      </c>
      <c r="AK14" s="147">
        <v>0</v>
      </c>
      <c r="AL14" s="26">
        <v>0</v>
      </c>
      <c r="AM14" s="145">
        <v>0</v>
      </c>
      <c r="AN14" s="27">
        <v>0</v>
      </c>
      <c r="AO14" s="27">
        <v>0</v>
      </c>
      <c r="AP14" s="145">
        <v>0</v>
      </c>
      <c r="AQ14" s="147">
        <v>0</v>
      </c>
      <c r="AR14" s="26">
        <v>0</v>
      </c>
      <c r="AS14" s="145">
        <v>0</v>
      </c>
      <c r="AT14" s="27">
        <v>0</v>
      </c>
      <c r="AU14" s="27">
        <v>0</v>
      </c>
      <c r="AV14" s="145">
        <v>0</v>
      </c>
      <c r="AW14" s="147">
        <v>0</v>
      </c>
      <c r="AX14" s="26">
        <v>0</v>
      </c>
      <c r="AY14" s="145">
        <v>0</v>
      </c>
      <c r="AZ14" s="27">
        <v>0</v>
      </c>
      <c r="BA14" s="27">
        <v>0</v>
      </c>
      <c r="BB14" s="145">
        <v>0</v>
      </c>
      <c r="BC14" s="147">
        <v>0</v>
      </c>
      <c r="BD14" s="26">
        <v>0</v>
      </c>
      <c r="BE14" s="145">
        <v>0</v>
      </c>
      <c r="BF14" s="27">
        <v>0</v>
      </c>
      <c r="BG14" s="27">
        <v>0</v>
      </c>
      <c r="BH14" s="145">
        <v>0</v>
      </c>
      <c r="BI14" s="147">
        <v>0</v>
      </c>
      <c r="BJ14" s="26">
        <v>0</v>
      </c>
      <c r="BK14" s="145">
        <v>0</v>
      </c>
      <c r="BL14" s="27">
        <v>0</v>
      </c>
      <c r="BM14" s="27">
        <v>0</v>
      </c>
      <c r="BN14" s="145">
        <v>0</v>
      </c>
      <c r="BO14" s="147">
        <v>0</v>
      </c>
      <c r="BP14" s="26">
        <v>0</v>
      </c>
      <c r="BQ14" s="145">
        <v>0</v>
      </c>
      <c r="BR14" s="27">
        <v>0</v>
      </c>
      <c r="BS14" s="27">
        <v>0</v>
      </c>
      <c r="BT14" s="145">
        <v>0</v>
      </c>
      <c r="BU14" s="147">
        <v>0</v>
      </c>
      <c r="BV14" s="150">
        <f t="shared" ref="BV14" si="3">SUM(B14:BU15)</f>
        <v>0</v>
      </c>
    </row>
    <row r="15" spans="1:74" ht="23.25">
      <c r="A15" s="144"/>
      <c r="B15" s="13">
        <v>0</v>
      </c>
      <c r="C15" s="146"/>
      <c r="D15" s="7">
        <v>0</v>
      </c>
      <c r="E15" s="7">
        <v>0</v>
      </c>
      <c r="F15" s="146"/>
      <c r="G15" s="148"/>
      <c r="H15" s="13">
        <v>0</v>
      </c>
      <c r="I15" s="146"/>
      <c r="J15" s="7">
        <v>0</v>
      </c>
      <c r="K15" s="7">
        <v>0</v>
      </c>
      <c r="L15" s="146"/>
      <c r="M15" s="148"/>
      <c r="N15" s="13">
        <v>0</v>
      </c>
      <c r="O15" s="146"/>
      <c r="P15" s="7">
        <v>0</v>
      </c>
      <c r="Q15" s="7">
        <v>0</v>
      </c>
      <c r="R15" s="146"/>
      <c r="S15" s="148"/>
      <c r="T15" s="13">
        <v>0</v>
      </c>
      <c r="U15" s="146"/>
      <c r="V15" s="7">
        <v>0</v>
      </c>
      <c r="W15" s="7">
        <v>0</v>
      </c>
      <c r="X15" s="146"/>
      <c r="Y15" s="148"/>
      <c r="Z15" s="13">
        <v>0</v>
      </c>
      <c r="AA15" s="146"/>
      <c r="AB15" s="7">
        <v>0</v>
      </c>
      <c r="AC15" s="7">
        <v>0</v>
      </c>
      <c r="AD15" s="146"/>
      <c r="AE15" s="148"/>
      <c r="AF15" s="13">
        <v>0</v>
      </c>
      <c r="AG15" s="146"/>
      <c r="AH15" s="7">
        <v>0</v>
      </c>
      <c r="AI15" s="7">
        <v>0</v>
      </c>
      <c r="AJ15" s="146"/>
      <c r="AK15" s="148"/>
      <c r="AL15" s="13">
        <v>0</v>
      </c>
      <c r="AM15" s="146"/>
      <c r="AN15" s="7">
        <v>0</v>
      </c>
      <c r="AO15" s="7">
        <v>0</v>
      </c>
      <c r="AP15" s="146"/>
      <c r="AQ15" s="148"/>
      <c r="AR15" s="13">
        <v>0</v>
      </c>
      <c r="AS15" s="146"/>
      <c r="AT15" s="7">
        <v>0</v>
      </c>
      <c r="AU15" s="7">
        <v>0</v>
      </c>
      <c r="AV15" s="146"/>
      <c r="AW15" s="148"/>
      <c r="AX15" s="13">
        <v>0</v>
      </c>
      <c r="AY15" s="146"/>
      <c r="AZ15" s="7">
        <v>0</v>
      </c>
      <c r="BA15" s="7">
        <v>0</v>
      </c>
      <c r="BB15" s="146"/>
      <c r="BC15" s="148"/>
      <c r="BD15" s="13">
        <v>0</v>
      </c>
      <c r="BE15" s="146"/>
      <c r="BF15" s="7">
        <v>0</v>
      </c>
      <c r="BG15" s="7">
        <v>0</v>
      </c>
      <c r="BH15" s="146"/>
      <c r="BI15" s="148"/>
      <c r="BJ15" s="13">
        <v>0</v>
      </c>
      <c r="BK15" s="146"/>
      <c r="BL15" s="7">
        <v>0</v>
      </c>
      <c r="BM15" s="7">
        <v>0</v>
      </c>
      <c r="BN15" s="146"/>
      <c r="BO15" s="148"/>
      <c r="BP15" s="13">
        <v>0</v>
      </c>
      <c r="BQ15" s="146"/>
      <c r="BR15" s="7">
        <v>0</v>
      </c>
      <c r="BS15" s="7">
        <v>0</v>
      </c>
      <c r="BT15" s="146"/>
      <c r="BU15" s="148"/>
      <c r="BV15" s="150"/>
    </row>
    <row r="16" spans="1:74" ht="23.25">
      <c r="A16" s="154" t="s">
        <v>7</v>
      </c>
      <c r="B16" s="26">
        <v>0</v>
      </c>
      <c r="C16" s="145">
        <v>0</v>
      </c>
      <c r="D16" s="27">
        <v>0</v>
      </c>
      <c r="E16" s="27">
        <v>0</v>
      </c>
      <c r="F16" s="145">
        <v>0</v>
      </c>
      <c r="G16" s="147">
        <v>0</v>
      </c>
      <c r="H16" s="26">
        <v>0</v>
      </c>
      <c r="I16" s="145">
        <v>0</v>
      </c>
      <c r="J16" s="27">
        <v>0</v>
      </c>
      <c r="K16" s="27">
        <v>0</v>
      </c>
      <c r="L16" s="145">
        <v>0</v>
      </c>
      <c r="M16" s="147">
        <v>0</v>
      </c>
      <c r="N16" s="26">
        <v>0</v>
      </c>
      <c r="O16" s="145">
        <v>0</v>
      </c>
      <c r="P16" s="27">
        <v>0</v>
      </c>
      <c r="Q16" s="27">
        <v>0</v>
      </c>
      <c r="R16" s="145">
        <v>0</v>
      </c>
      <c r="S16" s="147">
        <v>0</v>
      </c>
      <c r="T16" s="26">
        <v>0</v>
      </c>
      <c r="U16" s="145">
        <v>0</v>
      </c>
      <c r="V16" s="27">
        <v>0</v>
      </c>
      <c r="W16" s="27">
        <v>0</v>
      </c>
      <c r="X16" s="145">
        <v>0</v>
      </c>
      <c r="Y16" s="147">
        <v>0</v>
      </c>
      <c r="Z16" s="26">
        <v>0</v>
      </c>
      <c r="AA16" s="145">
        <v>0</v>
      </c>
      <c r="AB16" s="27">
        <v>0</v>
      </c>
      <c r="AC16" s="27">
        <v>0</v>
      </c>
      <c r="AD16" s="145">
        <v>0</v>
      </c>
      <c r="AE16" s="147">
        <v>0</v>
      </c>
      <c r="AF16" s="26">
        <v>0</v>
      </c>
      <c r="AG16" s="145">
        <v>0</v>
      </c>
      <c r="AH16" s="27">
        <v>0</v>
      </c>
      <c r="AI16" s="27">
        <v>0</v>
      </c>
      <c r="AJ16" s="145">
        <v>0</v>
      </c>
      <c r="AK16" s="147">
        <v>0</v>
      </c>
      <c r="AL16" s="26">
        <v>0</v>
      </c>
      <c r="AM16" s="145">
        <v>0</v>
      </c>
      <c r="AN16" s="27">
        <v>0</v>
      </c>
      <c r="AO16" s="27">
        <v>0</v>
      </c>
      <c r="AP16" s="145">
        <v>0</v>
      </c>
      <c r="AQ16" s="147">
        <v>0</v>
      </c>
      <c r="AR16" s="26">
        <v>0</v>
      </c>
      <c r="AS16" s="145">
        <v>0</v>
      </c>
      <c r="AT16" s="88">
        <v>1</v>
      </c>
      <c r="AU16" s="27">
        <v>0</v>
      </c>
      <c r="AV16" s="145">
        <v>0</v>
      </c>
      <c r="AW16" s="147">
        <v>0</v>
      </c>
      <c r="AX16" s="26">
        <v>0</v>
      </c>
      <c r="AY16" s="145">
        <v>0</v>
      </c>
      <c r="AZ16" s="27">
        <v>0</v>
      </c>
      <c r="BA16" s="27">
        <v>0</v>
      </c>
      <c r="BB16" s="145">
        <v>0</v>
      </c>
      <c r="BC16" s="147">
        <v>0</v>
      </c>
      <c r="BD16" s="26">
        <v>0</v>
      </c>
      <c r="BE16" s="145">
        <v>0</v>
      </c>
      <c r="BF16" s="27">
        <v>0</v>
      </c>
      <c r="BG16" s="88">
        <v>1</v>
      </c>
      <c r="BH16" s="145">
        <v>0</v>
      </c>
      <c r="BI16" s="147">
        <v>0</v>
      </c>
      <c r="BJ16" s="26">
        <v>0</v>
      </c>
      <c r="BK16" s="145">
        <v>0</v>
      </c>
      <c r="BL16" s="27">
        <v>0</v>
      </c>
      <c r="BM16" s="27">
        <v>0</v>
      </c>
      <c r="BN16" s="145">
        <v>0</v>
      </c>
      <c r="BO16" s="147">
        <v>0</v>
      </c>
      <c r="BP16" s="26">
        <v>0</v>
      </c>
      <c r="BQ16" s="145">
        <v>0</v>
      </c>
      <c r="BR16" s="88">
        <v>1</v>
      </c>
      <c r="BS16" s="27">
        <v>0</v>
      </c>
      <c r="BT16" s="145">
        <v>0</v>
      </c>
      <c r="BU16" s="147">
        <v>0</v>
      </c>
      <c r="BV16" s="150">
        <f t="shared" ref="BV16" si="4">SUM(B16:BU17)</f>
        <v>4</v>
      </c>
    </row>
    <row r="17" spans="1:74" ht="23.25">
      <c r="A17" s="155"/>
      <c r="B17" s="13">
        <v>0</v>
      </c>
      <c r="C17" s="146"/>
      <c r="D17" s="77">
        <v>1</v>
      </c>
      <c r="E17" s="7">
        <v>0</v>
      </c>
      <c r="F17" s="146"/>
      <c r="G17" s="148"/>
      <c r="H17" s="13">
        <v>0</v>
      </c>
      <c r="I17" s="146"/>
      <c r="J17" s="7">
        <v>0</v>
      </c>
      <c r="K17" s="7">
        <v>0</v>
      </c>
      <c r="L17" s="146"/>
      <c r="M17" s="148"/>
      <c r="N17" s="13">
        <v>0</v>
      </c>
      <c r="O17" s="146"/>
      <c r="P17" s="7">
        <v>0</v>
      </c>
      <c r="Q17" s="7">
        <v>0</v>
      </c>
      <c r="R17" s="146"/>
      <c r="S17" s="148"/>
      <c r="T17" s="13">
        <v>0</v>
      </c>
      <c r="U17" s="146"/>
      <c r="V17" s="7">
        <v>0</v>
      </c>
      <c r="W17" s="7">
        <v>0</v>
      </c>
      <c r="X17" s="146"/>
      <c r="Y17" s="148"/>
      <c r="Z17" s="13">
        <v>0</v>
      </c>
      <c r="AA17" s="146"/>
      <c r="AB17" s="7">
        <v>0</v>
      </c>
      <c r="AC17" s="7">
        <v>0</v>
      </c>
      <c r="AD17" s="146"/>
      <c r="AE17" s="148"/>
      <c r="AF17" s="13">
        <v>0</v>
      </c>
      <c r="AG17" s="146"/>
      <c r="AH17" s="7">
        <v>0</v>
      </c>
      <c r="AI17" s="7">
        <v>0</v>
      </c>
      <c r="AJ17" s="146"/>
      <c r="AK17" s="148"/>
      <c r="AL17" s="13">
        <v>0</v>
      </c>
      <c r="AM17" s="146"/>
      <c r="AN17" s="7">
        <v>0</v>
      </c>
      <c r="AO17" s="7">
        <v>0</v>
      </c>
      <c r="AP17" s="146"/>
      <c r="AQ17" s="148"/>
      <c r="AR17" s="13">
        <v>0</v>
      </c>
      <c r="AS17" s="146"/>
      <c r="AT17" s="7">
        <v>0</v>
      </c>
      <c r="AU17" s="7">
        <v>0</v>
      </c>
      <c r="AV17" s="146"/>
      <c r="AW17" s="148"/>
      <c r="AX17" s="13">
        <v>0</v>
      </c>
      <c r="AY17" s="146"/>
      <c r="AZ17" s="7">
        <v>0</v>
      </c>
      <c r="BA17" s="7">
        <v>0</v>
      </c>
      <c r="BB17" s="146"/>
      <c r="BC17" s="148"/>
      <c r="BD17" s="13">
        <v>0</v>
      </c>
      <c r="BE17" s="146"/>
      <c r="BF17" s="7">
        <v>0</v>
      </c>
      <c r="BG17" s="7">
        <v>0</v>
      </c>
      <c r="BH17" s="146"/>
      <c r="BI17" s="148"/>
      <c r="BJ17" s="13">
        <v>0</v>
      </c>
      <c r="BK17" s="146"/>
      <c r="BL17" s="7">
        <v>0</v>
      </c>
      <c r="BM17" s="7">
        <v>0</v>
      </c>
      <c r="BN17" s="146"/>
      <c r="BO17" s="148"/>
      <c r="BP17" s="13">
        <v>0</v>
      </c>
      <c r="BQ17" s="146"/>
      <c r="BR17" s="7">
        <v>0</v>
      </c>
      <c r="BS17" s="7">
        <v>0</v>
      </c>
      <c r="BT17" s="146"/>
      <c r="BU17" s="148"/>
      <c r="BV17" s="150"/>
    </row>
    <row r="18" spans="1:74" ht="23.25">
      <c r="A18" s="151" t="s">
        <v>8</v>
      </c>
      <c r="B18" s="26">
        <v>0</v>
      </c>
      <c r="C18" s="145">
        <v>0</v>
      </c>
      <c r="D18" s="27">
        <v>0</v>
      </c>
      <c r="E18" s="27">
        <v>0</v>
      </c>
      <c r="F18" s="145">
        <v>0</v>
      </c>
      <c r="G18" s="147">
        <v>0</v>
      </c>
      <c r="H18" s="26">
        <v>0</v>
      </c>
      <c r="I18" s="145">
        <v>0</v>
      </c>
      <c r="J18" s="27">
        <v>0</v>
      </c>
      <c r="K18" s="27">
        <v>0</v>
      </c>
      <c r="L18" s="145">
        <v>0</v>
      </c>
      <c r="M18" s="147">
        <v>0</v>
      </c>
      <c r="N18" s="26">
        <v>0</v>
      </c>
      <c r="O18" s="145">
        <v>0</v>
      </c>
      <c r="P18" s="27">
        <v>0</v>
      </c>
      <c r="Q18" s="27">
        <v>0</v>
      </c>
      <c r="R18" s="145">
        <v>0</v>
      </c>
      <c r="S18" s="147">
        <v>0</v>
      </c>
      <c r="T18" s="26">
        <v>0</v>
      </c>
      <c r="U18" s="145">
        <v>0</v>
      </c>
      <c r="V18" s="27">
        <v>0</v>
      </c>
      <c r="W18" s="88">
        <v>1</v>
      </c>
      <c r="X18" s="145">
        <v>0</v>
      </c>
      <c r="Y18" s="147">
        <v>0</v>
      </c>
      <c r="Z18" s="26">
        <v>0</v>
      </c>
      <c r="AA18" s="145">
        <v>0</v>
      </c>
      <c r="AB18" s="27">
        <v>0</v>
      </c>
      <c r="AC18" s="27">
        <v>0</v>
      </c>
      <c r="AD18" s="145">
        <v>0</v>
      </c>
      <c r="AE18" s="147">
        <v>0</v>
      </c>
      <c r="AF18" s="26">
        <v>0</v>
      </c>
      <c r="AG18" s="145">
        <v>0</v>
      </c>
      <c r="AH18" s="27">
        <v>0</v>
      </c>
      <c r="AI18" s="27">
        <v>0</v>
      </c>
      <c r="AJ18" s="145">
        <v>0</v>
      </c>
      <c r="AK18" s="147">
        <v>0</v>
      </c>
      <c r="AL18" s="26">
        <v>0</v>
      </c>
      <c r="AM18" s="145">
        <v>0</v>
      </c>
      <c r="AN18" s="27">
        <v>0</v>
      </c>
      <c r="AO18" s="27">
        <v>0</v>
      </c>
      <c r="AP18" s="145">
        <v>0</v>
      </c>
      <c r="AQ18" s="147">
        <v>0</v>
      </c>
      <c r="AR18" s="26">
        <v>0</v>
      </c>
      <c r="AS18" s="145">
        <v>0</v>
      </c>
      <c r="AT18" s="27">
        <v>0</v>
      </c>
      <c r="AU18" s="27">
        <v>0</v>
      </c>
      <c r="AV18" s="145">
        <v>0</v>
      </c>
      <c r="AW18" s="147">
        <v>0</v>
      </c>
      <c r="AX18" s="26">
        <v>0</v>
      </c>
      <c r="AY18" s="145">
        <v>0</v>
      </c>
      <c r="AZ18" s="27">
        <v>0</v>
      </c>
      <c r="BA18" s="27">
        <v>0</v>
      </c>
      <c r="BB18" s="145">
        <v>0</v>
      </c>
      <c r="BC18" s="147">
        <v>0</v>
      </c>
      <c r="BD18" s="26">
        <v>0</v>
      </c>
      <c r="BE18" s="145">
        <v>0</v>
      </c>
      <c r="BF18" s="27">
        <v>0</v>
      </c>
      <c r="BG18" s="27">
        <v>0</v>
      </c>
      <c r="BH18" s="145">
        <v>0</v>
      </c>
      <c r="BI18" s="147">
        <v>0</v>
      </c>
      <c r="BJ18" s="26">
        <v>0</v>
      </c>
      <c r="BK18" s="145">
        <v>0</v>
      </c>
      <c r="BL18" s="27">
        <v>0</v>
      </c>
      <c r="BM18" s="27">
        <v>0</v>
      </c>
      <c r="BN18" s="145">
        <v>0</v>
      </c>
      <c r="BO18" s="147">
        <v>0</v>
      </c>
      <c r="BP18" s="26">
        <v>0</v>
      </c>
      <c r="BQ18" s="145">
        <v>0</v>
      </c>
      <c r="BR18" s="27">
        <v>0</v>
      </c>
      <c r="BS18" s="27">
        <v>0</v>
      </c>
      <c r="BT18" s="145">
        <v>0</v>
      </c>
      <c r="BU18" s="147">
        <v>0</v>
      </c>
      <c r="BV18" s="150">
        <f>SUM(B18:BU19)</f>
        <v>1</v>
      </c>
    </row>
    <row r="19" spans="1:74" ht="23.25">
      <c r="A19" s="144"/>
      <c r="B19" s="13">
        <v>0</v>
      </c>
      <c r="C19" s="146"/>
      <c r="D19" s="7">
        <v>0</v>
      </c>
      <c r="E19" s="7">
        <v>0</v>
      </c>
      <c r="F19" s="146"/>
      <c r="G19" s="148"/>
      <c r="H19" s="13">
        <v>0</v>
      </c>
      <c r="I19" s="146"/>
      <c r="J19" s="7">
        <v>0</v>
      </c>
      <c r="K19" s="7">
        <v>0</v>
      </c>
      <c r="L19" s="146"/>
      <c r="M19" s="148"/>
      <c r="N19" s="13">
        <v>0</v>
      </c>
      <c r="O19" s="146"/>
      <c r="P19" s="7">
        <v>0</v>
      </c>
      <c r="Q19" s="7">
        <v>0</v>
      </c>
      <c r="R19" s="146"/>
      <c r="S19" s="148"/>
      <c r="T19" s="13">
        <v>0</v>
      </c>
      <c r="U19" s="146"/>
      <c r="V19" s="7">
        <v>0</v>
      </c>
      <c r="W19" s="7">
        <v>0</v>
      </c>
      <c r="X19" s="146"/>
      <c r="Y19" s="148"/>
      <c r="Z19" s="13">
        <v>0</v>
      </c>
      <c r="AA19" s="146"/>
      <c r="AB19" s="7">
        <v>0</v>
      </c>
      <c r="AC19" s="7">
        <v>0</v>
      </c>
      <c r="AD19" s="146"/>
      <c r="AE19" s="148"/>
      <c r="AF19" s="13">
        <v>0</v>
      </c>
      <c r="AG19" s="146"/>
      <c r="AH19" s="7">
        <v>0</v>
      </c>
      <c r="AI19" s="7">
        <v>0</v>
      </c>
      <c r="AJ19" s="146"/>
      <c r="AK19" s="148"/>
      <c r="AL19" s="13">
        <v>0</v>
      </c>
      <c r="AM19" s="146"/>
      <c r="AN19" s="7">
        <v>0</v>
      </c>
      <c r="AO19" s="7">
        <v>0</v>
      </c>
      <c r="AP19" s="146"/>
      <c r="AQ19" s="148"/>
      <c r="AR19" s="13">
        <v>0</v>
      </c>
      <c r="AS19" s="146"/>
      <c r="AT19" s="7">
        <v>0</v>
      </c>
      <c r="AU19" s="7">
        <v>0</v>
      </c>
      <c r="AV19" s="146"/>
      <c r="AW19" s="148"/>
      <c r="AX19" s="13">
        <v>0</v>
      </c>
      <c r="AY19" s="146"/>
      <c r="AZ19" s="7">
        <v>0</v>
      </c>
      <c r="BA19" s="7">
        <v>0</v>
      </c>
      <c r="BB19" s="146"/>
      <c r="BC19" s="148"/>
      <c r="BD19" s="13">
        <v>0</v>
      </c>
      <c r="BE19" s="146"/>
      <c r="BF19" s="7">
        <v>0</v>
      </c>
      <c r="BG19" s="7">
        <v>0</v>
      </c>
      <c r="BH19" s="146"/>
      <c r="BI19" s="148"/>
      <c r="BJ19" s="13">
        <v>0</v>
      </c>
      <c r="BK19" s="146"/>
      <c r="BL19" s="7">
        <v>0</v>
      </c>
      <c r="BM19" s="7">
        <v>0</v>
      </c>
      <c r="BN19" s="146"/>
      <c r="BO19" s="148"/>
      <c r="BP19" s="13">
        <v>0</v>
      </c>
      <c r="BQ19" s="146"/>
      <c r="BR19" s="7">
        <v>0</v>
      </c>
      <c r="BS19" s="7">
        <v>0</v>
      </c>
      <c r="BT19" s="146"/>
      <c r="BU19" s="148"/>
      <c r="BV19" s="150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77">
        <v>1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12">
        <v>0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12">
        <v>0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0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77">
        <v>1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77">
        <v>1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89">
        <v>1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89">
        <v>1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3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0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1</v>
      </c>
      <c r="L26" s="30">
        <f t="shared" si="6"/>
        <v>1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1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0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1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1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5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7">
        <v>1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7">
        <v>1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2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7">
        <v>1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7">
        <v>1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2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1</v>
      </c>
      <c r="E38" s="79">
        <f t="shared" si="9"/>
        <v>0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2</v>
      </c>
      <c r="L38" s="79">
        <f t="shared" si="9"/>
        <v>1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2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1</v>
      </c>
      <c r="X38" s="79">
        <f t="shared" si="9"/>
        <v>0</v>
      </c>
      <c r="Y38" s="80">
        <f t="shared" si="9"/>
        <v>0</v>
      </c>
      <c r="Z38" s="78">
        <f t="shared" si="9"/>
        <v>0</v>
      </c>
      <c r="AA38" s="79">
        <f t="shared" si="9"/>
        <v>0</v>
      </c>
      <c r="AB38" s="79">
        <f t="shared" si="9"/>
        <v>0</v>
      </c>
      <c r="AC38" s="79">
        <f t="shared" si="9"/>
        <v>0</v>
      </c>
      <c r="AD38" s="79">
        <f t="shared" si="9"/>
        <v>0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1</v>
      </c>
      <c r="AI38" s="79">
        <f t="shared" si="9"/>
        <v>0</v>
      </c>
      <c r="AJ38" s="79">
        <f t="shared" si="9"/>
        <v>0</v>
      </c>
      <c r="AK38" s="80">
        <f t="shared" si="9"/>
        <v>1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1</v>
      </c>
      <c r="AR38" s="78">
        <f t="shared" si="9"/>
        <v>0</v>
      </c>
      <c r="AS38" s="79">
        <f t="shared" si="9"/>
        <v>0</v>
      </c>
      <c r="AT38" s="79">
        <f t="shared" si="9"/>
        <v>1</v>
      </c>
      <c r="AU38" s="79">
        <f t="shared" si="9"/>
        <v>2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5</v>
      </c>
      <c r="BA38" s="79">
        <f t="shared" si="9"/>
        <v>0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2</v>
      </c>
      <c r="BG38" s="79">
        <f t="shared" si="9"/>
        <v>1</v>
      </c>
      <c r="BH38" s="79">
        <f t="shared" si="9"/>
        <v>1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2</v>
      </c>
      <c r="BM38" s="79">
        <f t="shared" si="9"/>
        <v>0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2</v>
      </c>
      <c r="BS38" s="79">
        <f t="shared" si="10"/>
        <v>0</v>
      </c>
      <c r="BT38" s="79">
        <f t="shared" si="10"/>
        <v>0</v>
      </c>
      <c r="BU38" s="80">
        <f>SUM(BU6:BU25)+SUM(BU27:BU37)</f>
        <v>0</v>
      </c>
      <c r="BV38" s="87">
        <f>SUM(B38:BU38)</f>
        <v>31</v>
      </c>
    </row>
    <row r="39" spans="1:74" ht="23.25" customHeight="1"/>
    <row r="40" spans="1:74" ht="29.25">
      <c r="A40" s="156" t="s">
        <v>49</v>
      </c>
      <c r="B40" s="157" t="s">
        <v>56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 t="s">
        <v>15</v>
      </c>
      <c r="O40" s="157"/>
      <c r="P40" s="157"/>
      <c r="Q40" s="157"/>
      <c r="R40" s="157"/>
      <c r="S40" s="157"/>
      <c r="T40" s="8"/>
      <c r="U40" s="8"/>
      <c r="V40" s="8"/>
      <c r="W40" s="8"/>
      <c r="X40" s="8"/>
      <c r="Y40" s="8"/>
      <c r="Z40" s="8"/>
      <c r="AA40" s="8"/>
      <c r="AB40" s="158" t="s">
        <v>46</v>
      </c>
      <c r="AC40" s="158"/>
      <c r="AD40" s="158"/>
      <c r="AE40" s="158"/>
      <c r="AF40" s="158"/>
      <c r="AG40" s="158"/>
      <c r="AH40" s="158"/>
      <c r="AJ40" s="159" t="s">
        <v>50</v>
      </c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9"/>
      <c r="BB40" s="159" t="s">
        <v>53</v>
      </c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</row>
    <row r="41" spans="1:74" ht="29.25">
      <c r="A41" s="156"/>
      <c r="B41" s="163" t="s">
        <v>46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>
        <f>SUM(B48:V48)</f>
        <v>20</v>
      </c>
      <c r="O41" s="163"/>
      <c r="P41" s="163"/>
      <c r="Q41" s="163"/>
      <c r="R41" s="163"/>
      <c r="S41" s="163"/>
      <c r="T41" s="8"/>
      <c r="U41" s="8"/>
      <c r="V41" s="160" t="s">
        <v>2</v>
      </c>
      <c r="W41" s="161"/>
      <c r="X41" s="157" t="s">
        <v>2</v>
      </c>
      <c r="Y41" s="157"/>
      <c r="Z41" s="8"/>
      <c r="AA41" s="8"/>
      <c r="AB41" s="158" t="s">
        <v>47</v>
      </c>
      <c r="AC41" s="158"/>
      <c r="AD41" s="158"/>
      <c r="AE41" s="158"/>
      <c r="AF41" s="158"/>
      <c r="AG41" s="158"/>
      <c r="AH41" s="158"/>
      <c r="AJ41" s="159" t="s">
        <v>51</v>
      </c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9"/>
      <c r="BB41" s="159" t="s">
        <v>52</v>
      </c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</row>
    <row r="42" spans="1:74" ht="29.25">
      <c r="A42" s="10"/>
      <c r="B42" s="164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>
        <f>SUM(W48:BL48)</f>
        <v>11</v>
      </c>
      <c r="O42" s="164"/>
      <c r="P42" s="164"/>
      <c r="Q42" s="164"/>
      <c r="R42" s="164"/>
      <c r="S42" s="164"/>
      <c r="T42" s="8"/>
      <c r="U42" s="8"/>
      <c r="V42" s="160" t="s">
        <v>2</v>
      </c>
      <c r="W42" s="161"/>
      <c r="X42" s="157"/>
      <c r="Y42" s="157"/>
      <c r="Z42" s="8"/>
      <c r="AA42" s="8"/>
      <c r="AB42" s="158"/>
      <c r="AC42" s="158"/>
      <c r="AD42" s="158"/>
      <c r="AE42" s="158"/>
      <c r="AF42" s="158"/>
      <c r="AG42" s="158"/>
      <c r="AH42" s="158"/>
      <c r="AJ42" s="159" t="s">
        <v>54</v>
      </c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 t="s">
        <v>55</v>
      </c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</row>
    <row r="43" spans="1:74" ht="29.25">
      <c r="A43" s="10"/>
      <c r="B43" s="157" t="s">
        <v>48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2">
        <f>SUM(N41:S42)</f>
        <v>31</v>
      </c>
      <c r="O43" s="162"/>
      <c r="P43" s="162"/>
      <c r="Q43" s="162"/>
      <c r="R43" s="162"/>
      <c r="S43" s="162"/>
      <c r="T43" s="8"/>
      <c r="U43" s="8"/>
      <c r="V43" s="8"/>
      <c r="W43" s="8"/>
      <c r="X43" s="8"/>
      <c r="Y43" s="8"/>
      <c r="Z43" s="8"/>
      <c r="AA43" s="8"/>
      <c r="AB43" s="158" t="s">
        <v>47</v>
      </c>
      <c r="AC43" s="158"/>
      <c r="AD43" s="158"/>
      <c r="AE43" s="158"/>
      <c r="AF43" s="158"/>
      <c r="AG43" s="158"/>
      <c r="AH43" s="158"/>
    </row>
    <row r="44" spans="1:74" ht="21.75" customHeight="1"/>
    <row r="45" spans="1:74" ht="29.25">
      <c r="B45" s="157" t="s">
        <v>57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</row>
    <row r="46" spans="1:74" ht="29.25">
      <c r="B46" s="157" t="s">
        <v>46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 t="s">
        <v>47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</row>
    <row r="47" spans="1:74" s="11" customFormat="1" ht="29.25">
      <c r="B47" s="157" t="s">
        <v>40</v>
      </c>
      <c r="C47" s="157"/>
      <c r="D47" s="157"/>
      <c r="E47" s="157"/>
      <c r="F47" s="157"/>
      <c r="G47" s="157"/>
      <c r="H47" s="157"/>
      <c r="I47" s="157" t="s">
        <v>42</v>
      </c>
      <c r="J47" s="157"/>
      <c r="K47" s="157"/>
      <c r="L47" s="157"/>
      <c r="M47" s="157"/>
      <c r="N47" s="157"/>
      <c r="O47" s="157"/>
      <c r="P47" s="157" t="s">
        <v>43</v>
      </c>
      <c r="Q47" s="157"/>
      <c r="R47" s="157"/>
      <c r="S47" s="157"/>
      <c r="T47" s="157"/>
      <c r="U47" s="157"/>
      <c r="V47" s="157"/>
      <c r="W47" s="157" t="s">
        <v>40</v>
      </c>
      <c r="X47" s="157"/>
      <c r="Y47" s="157"/>
      <c r="Z47" s="157"/>
      <c r="AA47" s="157"/>
      <c r="AB47" s="157"/>
      <c r="AC47" s="157"/>
      <c r="AD47" s="157" t="s">
        <v>41</v>
      </c>
      <c r="AE47" s="157"/>
      <c r="AF47" s="157"/>
      <c r="AG47" s="157"/>
      <c r="AH47" s="157"/>
      <c r="AI47" s="157"/>
      <c r="AJ47" s="157"/>
      <c r="AK47" s="157" t="s">
        <v>42</v>
      </c>
      <c r="AL47" s="157"/>
      <c r="AM47" s="157"/>
      <c r="AN47" s="157"/>
      <c r="AO47" s="157"/>
      <c r="AP47" s="157"/>
      <c r="AQ47" s="157"/>
      <c r="AR47" s="157" t="s">
        <v>43</v>
      </c>
      <c r="AS47" s="157"/>
      <c r="AT47" s="157"/>
      <c r="AU47" s="157"/>
      <c r="AV47" s="157"/>
      <c r="AW47" s="157"/>
      <c r="AX47" s="157"/>
      <c r="AY47" s="157" t="s">
        <v>44</v>
      </c>
      <c r="AZ47" s="157"/>
      <c r="BA47" s="157"/>
      <c r="BB47" s="157"/>
      <c r="BC47" s="157"/>
      <c r="BD47" s="157"/>
      <c r="BE47" s="157"/>
      <c r="BF47" s="157" t="s">
        <v>45</v>
      </c>
      <c r="BG47" s="157"/>
      <c r="BH47" s="157"/>
      <c r="BI47" s="157"/>
      <c r="BJ47" s="157"/>
      <c r="BK47" s="157"/>
      <c r="BL47" s="157"/>
      <c r="BV47" s="86"/>
    </row>
    <row r="48" spans="1:74" s="11" customFormat="1" ht="29.25">
      <c r="B48" s="162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62"/>
      <c r="D48" s="162"/>
      <c r="E48" s="162"/>
      <c r="F48" s="162"/>
      <c r="G48" s="162"/>
      <c r="H48" s="162"/>
      <c r="I48" s="162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18</v>
      </c>
      <c r="J48" s="162"/>
      <c r="K48" s="162"/>
      <c r="L48" s="162"/>
      <c r="M48" s="162"/>
      <c r="N48" s="162"/>
      <c r="O48" s="162"/>
      <c r="P48" s="162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2</v>
      </c>
      <c r="Q48" s="162"/>
      <c r="R48" s="162"/>
      <c r="S48" s="162"/>
      <c r="T48" s="162"/>
      <c r="U48" s="162"/>
      <c r="V48" s="162"/>
      <c r="W48" s="162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62"/>
      <c r="Y48" s="162"/>
      <c r="Z48" s="162"/>
      <c r="AA48" s="162"/>
      <c r="AB48" s="162"/>
      <c r="AC48" s="162"/>
      <c r="AD48" s="162">
        <f>C38+I38+O38+U38+AA38+AG38+AM38+AS38+AY38+BE38+BK38+BQ38</f>
        <v>0</v>
      </c>
      <c r="AE48" s="162"/>
      <c r="AF48" s="162"/>
      <c r="AG48" s="162"/>
      <c r="AH48" s="162"/>
      <c r="AI48" s="162"/>
      <c r="AJ48" s="162"/>
      <c r="AK48" s="162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1</v>
      </c>
      <c r="AL48" s="162"/>
      <c r="AM48" s="162"/>
      <c r="AN48" s="162"/>
      <c r="AO48" s="162"/>
      <c r="AP48" s="162"/>
      <c r="AQ48" s="162"/>
      <c r="AR48" s="162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162"/>
      <c r="AT48" s="162"/>
      <c r="AU48" s="162"/>
      <c r="AV48" s="162"/>
      <c r="AW48" s="162"/>
      <c r="AX48" s="162"/>
      <c r="AY48" s="162">
        <f>F38+L38+R38+X38+AD38+AJ38+AP38+AV38+BB38+BH38+BN38+BT38</f>
        <v>3</v>
      </c>
      <c r="AZ48" s="162"/>
      <c r="BA48" s="162"/>
      <c r="BB48" s="162"/>
      <c r="BC48" s="162"/>
      <c r="BD48" s="162"/>
      <c r="BE48" s="162"/>
      <c r="BF48" s="162">
        <f>G38+M38+S38+Y38+AE38+AK38+AQ38+AW38+BC38+BI38+BO38+BU38</f>
        <v>2</v>
      </c>
      <c r="BG48" s="162"/>
      <c r="BH48" s="162"/>
      <c r="BI48" s="162"/>
      <c r="BJ48" s="162"/>
      <c r="BK48" s="162"/>
      <c r="BL48" s="162"/>
      <c r="BV48" s="86"/>
    </row>
  </sheetData>
  <mergeCells count="325"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8"/>
  <sheetViews>
    <sheetView zoomScale="50" zoomScaleNormal="5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</row>
    <row r="2" spans="1:74" ht="33.75">
      <c r="A2" s="131" t="s">
        <v>60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</row>
    <row r="3" spans="1:74" ht="21.7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100" customFormat="1" ht="24.75" customHeight="1">
      <c r="A4" s="133" t="s">
        <v>0</v>
      </c>
      <c r="B4" s="135" t="s">
        <v>61</v>
      </c>
      <c r="C4" s="136"/>
      <c r="D4" s="136"/>
      <c r="E4" s="136"/>
      <c r="F4" s="136"/>
      <c r="G4" s="137"/>
      <c r="H4" s="135" t="s">
        <v>62</v>
      </c>
      <c r="I4" s="136"/>
      <c r="J4" s="136"/>
      <c r="K4" s="136"/>
      <c r="L4" s="136"/>
      <c r="M4" s="137"/>
      <c r="N4" s="135" t="s">
        <v>63</v>
      </c>
      <c r="O4" s="136"/>
      <c r="P4" s="136"/>
      <c r="Q4" s="136"/>
      <c r="R4" s="136"/>
      <c r="S4" s="137"/>
      <c r="T4" s="135" t="s">
        <v>64</v>
      </c>
      <c r="U4" s="136"/>
      <c r="V4" s="136"/>
      <c r="W4" s="136"/>
      <c r="X4" s="136"/>
      <c r="Y4" s="137"/>
      <c r="Z4" s="135" t="s">
        <v>65</v>
      </c>
      <c r="AA4" s="136"/>
      <c r="AB4" s="136"/>
      <c r="AC4" s="136"/>
      <c r="AD4" s="136"/>
      <c r="AE4" s="137"/>
      <c r="AF4" s="135" t="s">
        <v>66</v>
      </c>
      <c r="AG4" s="136"/>
      <c r="AH4" s="136"/>
      <c r="AI4" s="136"/>
      <c r="AJ4" s="136"/>
      <c r="AK4" s="137"/>
      <c r="AL4" s="140" t="s">
        <v>67</v>
      </c>
      <c r="AM4" s="141"/>
      <c r="AN4" s="141"/>
      <c r="AO4" s="141"/>
      <c r="AP4" s="141"/>
      <c r="AQ4" s="142"/>
      <c r="AR4" s="140" t="s">
        <v>68</v>
      </c>
      <c r="AS4" s="141"/>
      <c r="AT4" s="141"/>
      <c r="AU4" s="141"/>
      <c r="AV4" s="141"/>
      <c r="AW4" s="142"/>
      <c r="AX4" s="140" t="s">
        <v>69</v>
      </c>
      <c r="AY4" s="141"/>
      <c r="AZ4" s="141"/>
      <c r="BA4" s="141"/>
      <c r="BB4" s="141"/>
      <c r="BC4" s="142"/>
      <c r="BD4" s="140" t="s">
        <v>70</v>
      </c>
      <c r="BE4" s="141"/>
      <c r="BF4" s="141"/>
      <c r="BG4" s="141"/>
      <c r="BH4" s="141"/>
      <c r="BI4" s="142"/>
      <c r="BJ4" s="140" t="s">
        <v>71</v>
      </c>
      <c r="BK4" s="141"/>
      <c r="BL4" s="141"/>
      <c r="BM4" s="141"/>
      <c r="BN4" s="141"/>
      <c r="BO4" s="142"/>
      <c r="BP4" s="140" t="s">
        <v>72</v>
      </c>
      <c r="BQ4" s="141"/>
      <c r="BR4" s="141"/>
      <c r="BS4" s="141"/>
      <c r="BT4" s="141"/>
      <c r="BU4" s="142"/>
      <c r="BV4" s="138" t="s">
        <v>15</v>
      </c>
    </row>
    <row r="5" spans="1:74" s="6" customFormat="1" ht="42.75" customHeight="1" thickBot="1">
      <c r="A5" s="134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39"/>
    </row>
    <row r="6" spans="1:74" ht="23.25">
      <c r="A6" s="143" t="s">
        <v>1</v>
      </c>
      <c r="B6" s="26">
        <v>0</v>
      </c>
      <c r="C6" s="145">
        <v>0</v>
      </c>
      <c r="D6" s="36">
        <v>0</v>
      </c>
      <c r="E6" s="36">
        <v>0</v>
      </c>
      <c r="F6" s="145">
        <v>0</v>
      </c>
      <c r="G6" s="147">
        <v>0</v>
      </c>
      <c r="H6" s="26">
        <v>0</v>
      </c>
      <c r="I6" s="145">
        <v>0</v>
      </c>
      <c r="J6" s="36">
        <v>0</v>
      </c>
      <c r="K6" s="36">
        <v>0</v>
      </c>
      <c r="L6" s="145">
        <v>0</v>
      </c>
      <c r="M6" s="147">
        <v>0</v>
      </c>
      <c r="N6" s="26">
        <v>0</v>
      </c>
      <c r="O6" s="145">
        <v>0</v>
      </c>
      <c r="P6" s="36">
        <v>0</v>
      </c>
      <c r="Q6" s="36">
        <v>0</v>
      </c>
      <c r="R6" s="145">
        <v>0</v>
      </c>
      <c r="S6" s="147">
        <v>0</v>
      </c>
      <c r="T6" s="26">
        <v>0</v>
      </c>
      <c r="U6" s="145">
        <v>0</v>
      </c>
      <c r="V6" s="36">
        <v>0</v>
      </c>
      <c r="W6" s="36">
        <v>0</v>
      </c>
      <c r="X6" s="145">
        <v>0</v>
      </c>
      <c r="Y6" s="147">
        <v>0</v>
      </c>
      <c r="Z6" s="26">
        <v>0</v>
      </c>
      <c r="AA6" s="145">
        <v>0</v>
      </c>
      <c r="AB6" s="88">
        <v>1</v>
      </c>
      <c r="AC6" s="36">
        <v>0</v>
      </c>
      <c r="AD6" s="145">
        <v>0</v>
      </c>
      <c r="AE6" s="147">
        <v>0</v>
      </c>
      <c r="AF6" s="26">
        <v>0</v>
      </c>
      <c r="AG6" s="145">
        <v>0</v>
      </c>
      <c r="AH6" s="36">
        <v>0</v>
      </c>
      <c r="AI6" s="36">
        <v>0</v>
      </c>
      <c r="AJ6" s="145">
        <v>0</v>
      </c>
      <c r="AK6" s="147">
        <v>0</v>
      </c>
      <c r="AL6" s="26">
        <v>0</v>
      </c>
      <c r="AM6" s="145">
        <v>0</v>
      </c>
      <c r="AN6" s="36">
        <v>0</v>
      </c>
      <c r="AO6" s="36">
        <v>0</v>
      </c>
      <c r="AP6" s="145">
        <v>0</v>
      </c>
      <c r="AQ6" s="147">
        <v>0</v>
      </c>
      <c r="AR6" s="26">
        <v>0</v>
      </c>
      <c r="AS6" s="145">
        <v>0</v>
      </c>
      <c r="AT6" s="36">
        <v>0</v>
      </c>
      <c r="AU6" s="36">
        <v>0</v>
      </c>
      <c r="AV6" s="145">
        <v>0</v>
      </c>
      <c r="AW6" s="147">
        <v>0</v>
      </c>
      <c r="AX6" s="26">
        <v>0</v>
      </c>
      <c r="AY6" s="145">
        <v>0</v>
      </c>
      <c r="AZ6" s="88">
        <v>1</v>
      </c>
      <c r="BA6" s="36">
        <v>0</v>
      </c>
      <c r="BB6" s="145">
        <v>0</v>
      </c>
      <c r="BC6" s="147">
        <v>0</v>
      </c>
      <c r="BD6" s="26">
        <v>0</v>
      </c>
      <c r="BE6" s="145">
        <v>0</v>
      </c>
      <c r="BF6" s="36">
        <v>0</v>
      </c>
      <c r="BG6" s="36">
        <v>0</v>
      </c>
      <c r="BH6" s="145">
        <v>0</v>
      </c>
      <c r="BI6" s="147">
        <v>0</v>
      </c>
      <c r="BJ6" s="26">
        <v>0</v>
      </c>
      <c r="BK6" s="145">
        <v>0</v>
      </c>
      <c r="BL6" s="36">
        <v>0</v>
      </c>
      <c r="BM6" s="36">
        <v>0</v>
      </c>
      <c r="BN6" s="145">
        <v>0</v>
      </c>
      <c r="BO6" s="147">
        <v>0</v>
      </c>
      <c r="BP6" s="26">
        <v>0</v>
      </c>
      <c r="BQ6" s="145">
        <v>0</v>
      </c>
      <c r="BR6" s="36">
        <v>0</v>
      </c>
      <c r="BS6" s="36">
        <v>0</v>
      </c>
      <c r="BT6" s="145">
        <v>0</v>
      </c>
      <c r="BU6" s="147">
        <v>0</v>
      </c>
      <c r="BV6" s="149">
        <f>SUM(B6:BU7)</f>
        <v>2</v>
      </c>
    </row>
    <row r="7" spans="1:74" ht="23.25">
      <c r="A7" s="144"/>
      <c r="B7" s="13">
        <v>0</v>
      </c>
      <c r="C7" s="146"/>
      <c r="D7" s="7">
        <v>0</v>
      </c>
      <c r="E7" s="7">
        <v>0</v>
      </c>
      <c r="F7" s="146"/>
      <c r="G7" s="148"/>
      <c r="H7" s="13">
        <v>0</v>
      </c>
      <c r="I7" s="146"/>
      <c r="J7" s="7">
        <v>0</v>
      </c>
      <c r="K7" s="7">
        <v>0</v>
      </c>
      <c r="L7" s="146"/>
      <c r="M7" s="148"/>
      <c r="N7" s="13">
        <v>0</v>
      </c>
      <c r="O7" s="146"/>
      <c r="P7" s="7">
        <v>0</v>
      </c>
      <c r="Q7" s="7">
        <v>0</v>
      </c>
      <c r="R7" s="146"/>
      <c r="S7" s="148"/>
      <c r="T7" s="13">
        <v>0</v>
      </c>
      <c r="U7" s="146"/>
      <c r="V7" s="7">
        <v>0</v>
      </c>
      <c r="W7" s="7">
        <v>0</v>
      </c>
      <c r="X7" s="146"/>
      <c r="Y7" s="148"/>
      <c r="Z7" s="13">
        <v>0</v>
      </c>
      <c r="AA7" s="146"/>
      <c r="AB7" s="7">
        <v>0</v>
      </c>
      <c r="AC7" s="7">
        <v>0</v>
      </c>
      <c r="AD7" s="146"/>
      <c r="AE7" s="148"/>
      <c r="AF7" s="13">
        <v>0</v>
      </c>
      <c r="AG7" s="146"/>
      <c r="AH7" s="7">
        <v>0</v>
      </c>
      <c r="AI7" s="7">
        <v>0</v>
      </c>
      <c r="AJ7" s="146"/>
      <c r="AK7" s="148"/>
      <c r="AL7" s="13">
        <v>0</v>
      </c>
      <c r="AM7" s="146"/>
      <c r="AN7" s="7">
        <v>0</v>
      </c>
      <c r="AO7" s="7">
        <v>0</v>
      </c>
      <c r="AP7" s="146"/>
      <c r="AQ7" s="148"/>
      <c r="AR7" s="13">
        <v>0</v>
      </c>
      <c r="AS7" s="146"/>
      <c r="AT7" s="7">
        <v>0</v>
      </c>
      <c r="AU7" s="7">
        <v>0</v>
      </c>
      <c r="AV7" s="146"/>
      <c r="AW7" s="148"/>
      <c r="AX7" s="13">
        <v>0</v>
      </c>
      <c r="AY7" s="146"/>
      <c r="AZ7" s="7">
        <v>0</v>
      </c>
      <c r="BA7" s="7">
        <v>0</v>
      </c>
      <c r="BB7" s="146"/>
      <c r="BC7" s="148"/>
      <c r="BD7" s="13">
        <v>0</v>
      </c>
      <c r="BE7" s="146"/>
      <c r="BF7" s="7">
        <v>0</v>
      </c>
      <c r="BG7" s="7">
        <v>0</v>
      </c>
      <c r="BH7" s="146"/>
      <c r="BI7" s="148"/>
      <c r="BJ7" s="13">
        <v>0</v>
      </c>
      <c r="BK7" s="146"/>
      <c r="BL7" s="7">
        <v>0</v>
      </c>
      <c r="BM7" s="7">
        <v>0</v>
      </c>
      <c r="BN7" s="146"/>
      <c r="BO7" s="148"/>
      <c r="BP7" s="13">
        <v>0</v>
      </c>
      <c r="BQ7" s="146"/>
      <c r="BR7" s="7">
        <v>0</v>
      </c>
      <c r="BS7" s="7">
        <v>0</v>
      </c>
      <c r="BT7" s="146"/>
      <c r="BU7" s="148"/>
      <c r="BV7" s="150"/>
    </row>
    <row r="8" spans="1:74" ht="23.25">
      <c r="A8" s="151" t="s">
        <v>3</v>
      </c>
      <c r="B8" s="26">
        <v>0</v>
      </c>
      <c r="C8" s="145">
        <v>0</v>
      </c>
      <c r="D8" s="88">
        <v>1</v>
      </c>
      <c r="E8" s="36">
        <v>0</v>
      </c>
      <c r="F8" s="145">
        <v>0</v>
      </c>
      <c r="G8" s="147">
        <v>0</v>
      </c>
      <c r="H8" s="26">
        <v>0</v>
      </c>
      <c r="I8" s="145">
        <v>0</v>
      </c>
      <c r="J8" s="36">
        <v>0</v>
      </c>
      <c r="K8" s="36">
        <v>0</v>
      </c>
      <c r="L8" s="145">
        <v>0</v>
      </c>
      <c r="M8" s="147">
        <v>0</v>
      </c>
      <c r="N8" s="26">
        <v>0</v>
      </c>
      <c r="O8" s="145">
        <v>0</v>
      </c>
      <c r="P8" s="88">
        <v>1</v>
      </c>
      <c r="Q8" s="36">
        <v>0</v>
      </c>
      <c r="R8" s="145">
        <v>0</v>
      </c>
      <c r="S8" s="147">
        <v>0</v>
      </c>
      <c r="T8" s="26">
        <v>0</v>
      </c>
      <c r="U8" s="145">
        <v>0</v>
      </c>
      <c r="V8" s="88">
        <v>1</v>
      </c>
      <c r="W8" s="36">
        <v>0</v>
      </c>
      <c r="X8" s="145">
        <v>0</v>
      </c>
      <c r="Y8" s="147">
        <v>0</v>
      </c>
      <c r="Z8" s="26">
        <v>0</v>
      </c>
      <c r="AA8" s="145">
        <v>0</v>
      </c>
      <c r="AB8" s="88">
        <v>1</v>
      </c>
      <c r="AC8" s="36">
        <v>0</v>
      </c>
      <c r="AD8" s="145">
        <v>0</v>
      </c>
      <c r="AE8" s="147">
        <v>0</v>
      </c>
      <c r="AF8" s="26">
        <v>0</v>
      </c>
      <c r="AG8" s="145">
        <v>0</v>
      </c>
      <c r="AH8" s="36">
        <v>0</v>
      </c>
      <c r="AI8" s="36">
        <v>0</v>
      </c>
      <c r="AJ8" s="145">
        <v>0</v>
      </c>
      <c r="AK8" s="147">
        <v>0</v>
      </c>
      <c r="AL8" s="26">
        <v>0</v>
      </c>
      <c r="AM8" s="145">
        <v>0</v>
      </c>
      <c r="AN8" s="36">
        <v>0</v>
      </c>
      <c r="AO8" s="36">
        <v>0</v>
      </c>
      <c r="AP8" s="145">
        <v>0</v>
      </c>
      <c r="AQ8" s="147">
        <v>0</v>
      </c>
      <c r="AR8" s="26">
        <v>0</v>
      </c>
      <c r="AS8" s="145">
        <v>0</v>
      </c>
      <c r="AT8" s="36">
        <v>0</v>
      </c>
      <c r="AU8" s="36">
        <v>0</v>
      </c>
      <c r="AV8" s="145">
        <v>0</v>
      </c>
      <c r="AW8" s="147">
        <v>0</v>
      </c>
      <c r="AX8" s="26">
        <v>0</v>
      </c>
      <c r="AY8" s="145">
        <v>0</v>
      </c>
      <c r="AZ8" s="36">
        <v>0</v>
      </c>
      <c r="BA8" s="36">
        <v>0</v>
      </c>
      <c r="BB8" s="145">
        <v>0</v>
      </c>
      <c r="BC8" s="147">
        <v>0</v>
      </c>
      <c r="BD8" s="26">
        <v>0</v>
      </c>
      <c r="BE8" s="145">
        <v>0</v>
      </c>
      <c r="BF8" s="36">
        <v>0</v>
      </c>
      <c r="BG8" s="36">
        <v>0</v>
      </c>
      <c r="BH8" s="145">
        <v>0</v>
      </c>
      <c r="BI8" s="147">
        <v>0</v>
      </c>
      <c r="BJ8" s="26">
        <v>0</v>
      </c>
      <c r="BK8" s="145">
        <v>0</v>
      </c>
      <c r="BL8" s="36">
        <v>0</v>
      </c>
      <c r="BM8" s="36">
        <v>0</v>
      </c>
      <c r="BN8" s="145">
        <v>0</v>
      </c>
      <c r="BO8" s="147">
        <v>0</v>
      </c>
      <c r="BP8" s="26">
        <v>0</v>
      </c>
      <c r="BQ8" s="145">
        <v>0</v>
      </c>
      <c r="BR8" s="36">
        <v>0</v>
      </c>
      <c r="BS8" s="36">
        <v>0</v>
      </c>
      <c r="BT8" s="145">
        <v>0</v>
      </c>
      <c r="BU8" s="147">
        <v>0</v>
      </c>
      <c r="BV8" s="150">
        <f t="shared" ref="BV8" si="0">SUM(B8:BU9)</f>
        <v>4</v>
      </c>
    </row>
    <row r="9" spans="1:74" ht="23.25">
      <c r="A9" s="144"/>
      <c r="B9" s="13">
        <v>0</v>
      </c>
      <c r="C9" s="146"/>
      <c r="D9" s="7">
        <v>0</v>
      </c>
      <c r="E9" s="7">
        <v>0</v>
      </c>
      <c r="F9" s="146"/>
      <c r="G9" s="148"/>
      <c r="H9" s="13">
        <v>0</v>
      </c>
      <c r="I9" s="146"/>
      <c r="J9" s="7">
        <v>0</v>
      </c>
      <c r="K9" s="7">
        <v>0</v>
      </c>
      <c r="L9" s="146"/>
      <c r="M9" s="148"/>
      <c r="N9" s="13">
        <v>0</v>
      </c>
      <c r="O9" s="146"/>
      <c r="P9" s="7">
        <v>0</v>
      </c>
      <c r="Q9" s="7">
        <v>0</v>
      </c>
      <c r="R9" s="146"/>
      <c r="S9" s="148"/>
      <c r="T9" s="13">
        <v>0</v>
      </c>
      <c r="U9" s="146"/>
      <c r="V9" s="7">
        <v>0</v>
      </c>
      <c r="W9" s="7">
        <v>0</v>
      </c>
      <c r="X9" s="146"/>
      <c r="Y9" s="148"/>
      <c r="Z9" s="13">
        <v>0</v>
      </c>
      <c r="AA9" s="146"/>
      <c r="AB9" s="7">
        <v>0</v>
      </c>
      <c r="AC9" s="7">
        <v>0</v>
      </c>
      <c r="AD9" s="146"/>
      <c r="AE9" s="148"/>
      <c r="AF9" s="13">
        <v>0</v>
      </c>
      <c r="AG9" s="146"/>
      <c r="AH9" s="7">
        <v>0</v>
      </c>
      <c r="AI9" s="7">
        <v>0</v>
      </c>
      <c r="AJ9" s="146"/>
      <c r="AK9" s="148"/>
      <c r="AL9" s="13">
        <v>0</v>
      </c>
      <c r="AM9" s="146"/>
      <c r="AN9" s="7">
        <v>0</v>
      </c>
      <c r="AO9" s="7">
        <v>0</v>
      </c>
      <c r="AP9" s="146"/>
      <c r="AQ9" s="148"/>
      <c r="AR9" s="13">
        <v>0</v>
      </c>
      <c r="AS9" s="146"/>
      <c r="AT9" s="7">
        <v>0</v>
      </c>
      <c r="AU9" s="7">
        <v>0</v>
      </c>
      <c r="AV9" s="146"/>
      <c r="AW9" s="148"/>
      <c r="AX9" s="13">
        <v>0</v>
      </c>
      <c r="AY9" s="146"/>
      <c r="AZ9" s="7">
        <v>0</v>
      </c>
      <c r="BA9" s="7">
        <v>0</v>
      </c>
      <c r="BB9" s="146"/>
      <c r="BC9" s="148"/>
      <c r="BD9" s="13">
        <v>0</v>
      </c>
      <c r="BE9" s="146"/>
      <c r="BF9" s="7">
        <v>0</v>
      </c>
      <c r="BG9" s="7">
        <v>0</v>
      </c>
      <c r="BH9" s="146"/>
      <c r="BI9" s="148"/>
      <c r="BJ9" s="13">
        <v>0</v>
      </c>
      <c r="BK9" s="146"/>
      <c r="BL9" s="7">
        <v>0</v>
      </c>
      <c r="BM9" s="7">
        <v>0</v>
      </c>
      <c r="BN9" s="146"/>
      <c r="BO9" s="148"/>
      <c r="BP9" s="13">
        <v>0</v>
      </c>
      <c r="BQ9" s="146"/>
      <c r="BR9" s="7">
        <v>0</v>
      </c>
      <c r="BS9" s="7">
        <v>0</v>
      </c>
      <c r="BT9" s="146"/>
      <c r="BU9" s="148"/>
      <c r="BV9" s="150"/>
    </row>
    <row r="10" spans="1:74" ht="23.25">
      <c r="A10" s="151" t="s">
        <v>4</v>
      </c>
      <c r="B10" s="26">
        <v>0</v>
      </c>
      <c r="C10" s="145">
        <v>0</v>
      </c>
      <c r="D10" s="36">
        <v>0</v>
      </c>
      <c r="E10" s="36">
        <v>0</v>
      </c>
      <c r="F10" s="145">
        <v>0</v>
      </c>
      <c r="G10" s="147">
        <v>0</v>
      </c>
      <c r="H10" s="26">
        <v>0</v>
      </c>
      <c r="I10" s="145">
        <v>0</v>
      </c>
      <c r="J10" s="36">
        <v>0</v>
      </c>
      <c r="K10" s="36">
        <v>0</v>
      </c>
      <c r="L10" s="145">
        <v>0</v>
      </c>
      <c r="M10" s="147">
        <v>0</v>
      </c>
      <c r="N10" s="26">
        <v>0</v>
      </c>
      <c r="O10" s="145">
        <v>0</v>
      </c>
      <c r="P10" s="36">
        <v>0</v>
      </c>
      <c r="Q10" s="36">
        <v>0</v>
      </c>
      <c r="R10" s="145">
        <v>0</v>
      </c>
      <c r="S10" s="147">
        <v>0</v>
      </c>
      <c r="T10" s="26">
        <v>0</v>
      </c>
      <c r="U10" s="145">
        <v>0</v>
      </c>
      <c r="V10" s="36">
        <v>0</v>
      </c>
      <c r="W10" s="36">
        <v>0</v>
      </c>
      <c r="X10" s="145">
        <v>0</v>
      </c>
      <c r="Y10" s="147">
        <v>0</v>
      </c>
      <c r="Z10" s="26">
        <v>0</v>
      </c>
      <c r="AA10" s="145">
        <v>0</v>
      </c>
      <c r="AB10" s="36">
        <v>0</v>
      </c>
      <c r="AC10" s="36">
        <v>0</v>
      </c>
      <c r="AD10" s="145">
        <v>0</v>
      </c>
      <c r="AE10" s="147">
        <v>0</v>
      </c>
      <c r="AF10" s="26">
        <v>0</v>
      </c>
      <c r="AG10" s="145">
        <v>0</v>
      </c>
      <c r="AH10" s="36">
        <v>0</v>
      </c>
      <c r="AI10" s="36">
        <v>0</v>
      </c>
      <c r="AJ10" s="145">
        <v>0</v>
      </c>
      <c r="AK10" s="147">
        <v>0</v>
      </c>
      <c r="AL10" s="26">
        <v>0</v>
      </c>
      <c r="AM10" s="145">
        <v>0</v>
      </c>
      <c r="AN10" s="36">
        <v>0</v>
      </c>
      <c r="AO10" s="36">
        <v>0</v>
      </c>
      <c r="AP10" s="145">
        <v>0</v>
      </c>
      <c r="AQ10" s="147">
        <v>0</v>
      </c>
      <c r="AR10" s="26">
        <v>0</v>
      </c>
      <c r="AS10" s="145">
        <v>0</v>
      </c>
      <c r="AT10" s="36">
        <v>0</v>
      </c>
      <c r="AU10" s="36">
        <v>0</v>
      </c>
      <c r="AV10" s="145">
        <v>0</v>
      </c>
      <c r="AW10" s="147">
        <v>0</v>
      </c>
      <c r="AX10" s="26">
        <v>0</v>
      </c>
      <c r="AY10" s="145">
        <v>0</v>
      </c>
      <c r="AZ10" s="88">
        <v>2</v>
      </c>
      <c r="BA10" s="36">
        <v>0</v>
      </c>
      <c r="BB10" s="145">
        <v>0</v>
      </c>
      <c r="BC10" s="147">
        <v>0</v>
      </c>
      <c r="BD10" s="26">
        <v>0</v>
      </c>
      <c r="BE10" s="145">
        <v>0</v>
      </c>
      <c r="BF10" s="36">
        <v>0</v>
      </c>
      <c r="BG10" s="36">
        <v>0</v>
      </c>
      <c r="BH10" s="145">
        <v>0</v>
      </c>
      <c r="BI10" s="147">
        <v>0</v>
      </c>
      <c r="BJ10" s="26">
        <v>0</v>
      </c>
      <c r="BK10" s="145">
        <v>0</v>
      </c>
      <c r="BL10" s="88">
        <v>1</v>
      </c>
      <c r="BM10" s="36">
        <v>0</v>
      </c>
      <c r="BN10" s="145">
        <v>0</v>
      </c>
      <c r="BO10" s="147">
        <v>0</v>
      </c>
      <c r="BP10" s="26">
        <v>0</v>
      </c>
      <c r="BQ10" s="145">
        <v>0</v>
      </c>
      <c r="BR10" s="36">
        <v>0</v>
      </c>
      <c r="BS10" s="36">
        <v>0</v>
      </c>
      <c r="BT10" s="145">
        <v>0</v>
      </c>
      <c r="BU10" s="147">
        <v>0</v>
      </c>
      <c r="BV10" s="150">
        <f t="shared" ref="BV10" si="1">SUM(B10:BU11)</f>
        <v>3</v>
      </c>
    </row>
    <row r="11" spans="1:74" ht="23.25">
      <c r="A11" s="144"/>
      <c r="B11" s="13">
        <v>0</v>
      </c>
      <c r="C11" s="146"/>
      <c r="D11" s="7">
        <v>0</v>
      </c>
      <c r="E11" s="7">
        <v>0</v>
      </c>
      <c r="F11" s="146"/>
      <c r="G11" s="148"/>
      <c r="H11" s="13">
        <v>0</v>
      </c>
      <c r="I11" s="146"/>
      <c r="J11" s="7">
        <v>0</v>
      </c>
      <c r="K11" s="7">
        <v>0</v>
      </c>
      <c r="L11" s="146"/>
      <c r="M11" s="148"/>
      <c r="N11" s="13">
        <v>0</v>
      </c>
      <c r="O11" s="146"/>
      <c r="P11" s="7">
        <v>0</v>
      </c>
      <c r="Q11" s="7">
        <v>0</v>
      </c>
      <c r="R11" s="146"/>
      <c r="S11" s="148"/>
      <c r="T11" s="13">
        <v>0</v>
      </c>
      <c r="U11" s="146"/>
      <c r="V11" s="7">
        <v>0</v>
      </c>
      <c r="W11" s="7">
        <v>0</v>
      </c>
      <c r="X11" s="146"/>
      <c r="Y11" s="148"/>
      <c r="Z11" s="13">
        <v>0</v>
      </c>
      <c r="AA11" s="146"/>
      <c r="AB11" s="7">
        <v>0</v>
      </c>
      <c r="AC11" s="7">
        <v>0</v>
      </c>
      <c r="AD11" s="146"/>
      <c r="AE11" s="148"/>
      <c r="AF11" s="13">
        <v>0</v>
      </c>
      <c r="AG11" s="146"/>
      <c r="AH11" s="7">
        <v>0</v>
      </c>
      <c r="AI11" s="7">
        <v>0</v>
      </c>
      <c r="AJ11" s="146"/>
      <c r="AK11" s="148"/>
      <c r="AL11" s="13">
        <v>0</v>
      </c>
      <c r="AM11" s="146"/>
      <c r="AN11" s="7">
        <v>0</v>
      </c>
      <c r="AO11" s="7">
        <v>0</v>
      </c>
      <c r="AP11" s="146"/>
      <c r="AQ11" s="148"/>
      <c r="AR11" s="13">
        <v>0</v>
      </c>
      <c r="AS11" s="146"/>
      <c r="AT11" s="7">
        <v>0</v>
      </c>
      <c r="AU11" s="7">
        <v>0</v>
      </c>
      <c r="AV11" s="146"/>
      <c r="AW11" s="148"/>
      <c r="AX11" s="13">
        <v>0</v>
      </c>
      <c r="AY11" s="146"/>
      <c r="AZ11" s="7">
        <v>0</v>
      </c>
      <c r="BA11" s="7">
        <v>0</v>
      </c>
      <c r="BB11" s="146"/>
      <c r="BC11" s="148"/>
      <c r="BD11" s="13">
        <v>0</v>
      </c>
      <c r="BE11" s="146"/>
      <c r="BF11" s="7">
        <v>0</v>
      </c>
      <c r="BG11" s="7">
        <v>0</v>
      </c>
      <c r="BH11" s="146"/>
      <c r="BI11" s="148"/>
      <c r="BJ11" s="13">
        <v>0</v>
      </c>
      <c r="BK11" s="146"/>
      <c r="BL11" s="7">
        <v>0</v>
      </c>
      <c r="BM11" s="7">
        <v>0</v>
      </c>
      <c r="BN11" s="146"/>
      <c r="BO11" s="148"/>
      <c r="BP11" s="13">
        <v>0</v>
      </c>
      <c r="BQ11" s="146"/>
      <c r="BR11" s="7">
        <v>0</v>
      </c>
      <c r="BS11" s="7">
        <v>0</v>
      </c>
      <c r="BT11" s="146"/>
      <c r="BU11" s="148"/>
      <c r="BV11" s="150"/>
    </row>
    <row r="12" spans="1:74" ht="23.25">
      <c r="A12" s="151" t="s">
        <v>5</v>
      </c>
      <c r="B12" s="26">
        <v>0</v>
      </c>
      <c r="C12" s="145">
        <v>0</v>
      </c>
      <c r="D12" s="88">
        <v>1</v>
      </c>
      <c r="E12" s="36">
        <v>0</v>
      </c>
      <c r="F12" s="145">
        <v>0</v>
      </c>
      <c r="G12" s="147">
        <v>0</v>
      </c>
      <c r="H12" s="26">
        <v>0</v>
      </c>
      <c r="I12" s="145">
        <v>0</v>
      </c>
      <c r="J12" s="36">
        <v>0</v>
      </c>
      <c r="K12" s="36">
        <v>0</v>
      </c>
      <c r="L12" s="145">
        <v>0</v>
      </c>
      <c r="M12" s="147">
        <v>0</v>
      </c>
      <c r="N12" s="26">
        <v>0</v>
      </c>
      <c r="O12" s="145">
        <v>0</v>
      </c>
      <c r="P12" s="36">
        <v>0</v>
      </c>
      <c r="Q12" s="36">
        <v>0</v>
      </c>
      <c r="R12" s="145">
        <v>0</v>
      </c>
      <c r="S12" s="147">
        <v>0</v>
      </c>
      <c r="T12" s="26">
        <v>0</v>
      </c>
      <c r="U12" s="145">
        <v>0</v>
      </c>
      <c r="V12" s="88">
        <v>1</v>
      </c>
      <c r="W12" s="88">
        <v>1</v>
      </c>
      <c r="X12" s="145">
        <v>0</v>
      </c>
      <c r="Y12" s="147">
        <v>0</v>
      </c>
      <c r="Z12" s="26">
        <v>0</v>
      </c>
      <c r="AA12" s="145">
        <v>0</v>
      </c>
      <c r="AB12" s="36">
        <v>0</v>
      </c>
      <c r="AC12" s="36">
        <v>0</v>
      </c>
      <c r="AD12" s="145">
        <v>0</v>
      </c>
      <c r="AE12" s="147">
        <v>0</v>
      </c>
      <c r="AF12" s="26">
        <v>0</v>
      </c>
      <c r="AG12" s="145">
        <v>0</v>
      </c>
      <c r="AH12" s="36">
        <v>0</v>
      </c>
      <c r="AI12" s="36">
        <v>0</v>
      </c>
      <c r="AJ12" s="145">
        <v>0</v>
      </c>
      <c r="AK12" s="147">
        <v>0</v>
      </c>
      <c r="AL12" s="26">
        <v>0</v>
      </c>
      <c r="AM12" s="145">
        <v>0</v>
      </c>
      <c r="AN12" s="36">
        <v>0</v>
      </c>
      <c r="AO12" s="36">
        <v>0</v>
      </c>
      <c r="AP12" s="145">
        <v>0</v>
      </c>
      <c r="AQ12" s="147">
        <v>0</v>
      </c>
      <c r="AR12" s="26">
        <v>0</v>
      </c>
      <c r="AS12" s="145">
        <v>0</v>
      </c>
      <c r="AT12" s="36">
        <v>0</v>
      </c>
      <c r="AU12" s="88">
        <v>1</v>
      </c>
      <c r="AV12" s="145">
        <v>0</v>
      </c>
      <c r="AW12" s="147">
        <v>0</v>
      </c>
      <c r="AX12" s="26">
        <v>0</v>
      </c>
      <c r="AY12" s="145">
        <v>0</v>
      </c>
      <c r="AZ12" s="88">
        <v>1</v>
      </c>
      <c r="BA12" s="88">
        <v>1</v>
      </c>
      <c r="BB12" s="145">
        <v>0</v>
      </c>
      <c r="BC12" s="147">
        <v>0</v>
      </c>
      <c r="BD12" s="26">
        <v>0</v>
      </c>
      <c r="BE12" s="145">
        <v>0</v>
      </c>
      <c r="BF12" s="36">
        <v>0</v>
      </c>
      <c r="BG12" s="36">
        <v>0</v>
      </c>
      <c r="BH12" s="145">
        <v>0</v>
      </c>
      <c r="BI12" s="147">
        <v>0</v>
      </c>
      <c r="BJ12" s="26">
        <v>0</v>
      </c>
      <c r="BK12" s="145">
        <v>0</v>
      </c>
      <c r="BL12" s="88">
        <v>1</v>
      </c>
      <c r="BM12" s="36">
        <v>0</v>
      </c>
      <c r="BN12" s="145">
        <v>0</v>
      </c>
      <c r="BO12" s="147">
        <v>0</v>
      </c>
      <c r="BP12" s="26">
        <v>0</v>
      </c>
      <c r="BQ12" s="145">
        <v>0</v>
      </c>
      <c r="BR12" s="36">
        <v>0</v>
      </c>
      <c r="BS12" s="36">
        <v>0</v>
      </c>
      <c r="BT12" s="152">
        <v>1</v>
      </c>
      <c r="BU12" s="147">
        <v>0</v>
      </c>
      <c r="BV12" s="150">
        <f t="shared" ref="BV12" si="2">SUM(B12:BU13)</f>
        <v>8</v>
      </c>
    </row>
    <row r="13" spans="1:74" ht="23.25">
      <c r="A13" s="144"/>
      <c r="B13" s="13">
        <v>0</v>
      </c>
      <c r="C13" s="146"/>
      <c r="D13" s="7">
        <v>0</v>
      </c>
      <c r="E13" s="7">
        <v>0</v>
      </c>
      <c r="F13" s="146"/>
      <c r="G13" s="148"/>
      <c r="H13" s="13">
        <v>0</v>
      </c>
      <c r="I13" s="146"/>
      <c r="J13" s="7">
        <v>0</v>
      </c>
      <c r="K13" s="7">
        <v>0</v>
      </c>
      <c r="L13" s="146"/>
      <c r="M13" s="148"/>
      <c r="N13" s="13">
        <v>0</v>
      </c>
      <c r="O13" s="146"/>
      <c r="P13" s="7">
        <v>0</v>
      </c>
      <c r="Q13" s="7">
        <v>0</v>
      </c>
      <c r="R13" s="146"/>
      <c r="S13" s="148"/>
      <c r="T13" s="13">
        <v>0</v>
      </c>
      <c r="U13" s="146"/>
      <c r="V13" s="7">
        <v>0</v>
      </c>
      <c r="W13" s="7">
        <v>0</v>
      </c>
      <c r="X13" s="146"/>
      <c r="Y13" s="148"/>
      <c r="Z13" s="13">
        <v>0</v>
      </c>
      <c r="AA13" s="146"/>
      <c r="AB13" s="7">
        <v>0</v>
      </c>
      <c r="AC13" s="7">
        <v>0</v>
      </c>
      <c r="AD13" s="146"/>
      <c r="AE13" s="148"/>
      <c r="AF13" s="13">
        <v>0</v>
      </c>
      <c r="AG13" s="146"/>
      <c r="AH13" s="7">
        <v>0</v>
      </c>
      <c r="AI13" s="7">
        <v>0</v>
      </c>
      <c r="AJ13" s="146"/>
      <c r="AK13" s="148"/>
      <c r="AL13" s="13">
        <v>0</v>
      </c>
      <c r="AM13" s="146"/>
      <c r="AN13" s="7">
        <v>0</v>
      </c>
      <c r="AO13" s="7">
        <v>0</v>
      </c>
      <c r="AP13" s="146"/>
      <c r="AQ13" s="148"/>
      <c r="AR13" s="13">
        <v>0</v>
      </c>
      <c r="AS13" s="146"/>
      <c r="AT13" s="7">
        <v>0</v>
      </c>
      <c r="AU13" s="7">
        <v>0</v>
      </c>
      <c r="AV13" s="146"/>
      <c r="AW13" s="148"/>
      <c r="AX13" s="13">
        <v>0</v>
      </c>
      <c r="AY13" s="146"/>
      <c r="AZ13" s="7">
        <v>0</v>
      </c>
      <c r="BA13" s="7">
        <v>0</v>
      </c>
      <c r="BB13" s="146"/>
      <c r="BC13" s="148"/>
      <c r="BD13" s="13">
        <v>0</v>
      </c>
      <c r="BE13" s="146"/>
      <c r="BF13" s="7">
        <v>0</v>
      </c>
      <c r="BG13" s="7">
        <v>0</v>
      </c>
      <c r="BH13" s="146"/>
      <c r="BI13" s="148"/>
      <c r="BJ13" s="13">
        <v>0</v>
      </c>
      <c r="BK13" s="146"/>
      <c r="BL13" s="7">
        <v>0</v>
      </c>
      <c r="BM13" s="7">
        <v>0</v>
      </c>
      <c r="BN13" s="146"/>
      <c r="BO13" s="148"/>
      <c r="BP13" s="13">
        <v>0</v>
      </c>
      <c r="BQ13" s="146"/>
      <c r="BR13" s="7">
        <v>0</v>
      </c>
      <c r="BS13" s="7">
        <v>0</v>
      </c>
      <c r="BT13" s="153"/>
      <c r="BU13" s="148"/>
      <c r="BV13" s="150"/>
    </row>
    <row r="14" spans="1:74" ht="23.25">
      <c r="A14" s="151" t="s">
        <v>6</v>
      </c>
      <c r="B14" s="26">
        <v>0</v>
      </c>
      <c r="C14" s="145">
        <v>0</v>
      </c>
      <c r="D14" s="36">
        <v>0</v>
      </c>
      <c r="E14" s="36">
        <v>0</v>
      </c>
      <c r="F14" s="145">
        <v>0</v>
      </c>
      <c r="G14" s="147">
        <v>0</v>
      </c>
      <c r="H14" s="26">
        <v>0</v>
      </c>
      <c r="I14" s="145">
        <v>0</v>
      </c>
      <c r="J14" s="36">
        <v>0</v>
      </c>
      <c r="K14" s="36">
        <v>0</v>
      </c>
      <c r="L14" s="145">
        <v>0</v>
      </c>
      <c r="M14" s="147">
        <v>0</v>
      </c>
      <c r="N14" s="26">
        <v>0</v>
      </c>
      <c r="O14" s="145">
        <v>0</v>
      </c>
      <c r="P14" s="36">
        <v>0</v>
      </c>
      <c r="Q14" s="36">
        <v>0</v>
      </c>
      <c r="R14" s="145">
        <v>0</v>
      </c>
      <c r="S14" s="147">
        <v>0</v>
      </c>
      <c r="T14" s="26">
        <v>0</v>
      </c>
      <c r="U14" s="145">
        <v>0</v>
      </c>
      <c r="V14" s="36">
        <v>0</v>
      </c>
      <c r="W14" s="36">
        <v>0</v>
      </c>
      <c r="X14" s="145">
        <v>0</v>
      </c>
      <c r="Y14" s="147">
        <v>0</v>
      </c>
      <c r="Z14" s="26">
        <v>0</v>
      </c>
      <c r="AA14" s="145">
        <v>0</v>
      </c>
      <c r="AB14" s="36">
        <v>0</v>
      </c>
      <c r="AC14" s="36">
        <v>0</v>
      </c>
      <c r="AD14" s="145">
        <v>0</v>
      </c>
      <c r="AE14" s="147">
        <v>0</v>
      </c>
      <c r="AF14" s="26">
        <v>0</v>
      </c>
      <c r="AG14" s="145">
        <v>0</v>
      </c>
      <c r="AH14" s="36">
        <v>0</v>
      </c>
      <c r="AI14" s="36">
        <v>0</v>
      </c>
      <c r="AJ14" s="145">
        <v>0</v>
      </c>
      <c r="AK14" s="147">
        <v>0</v>
      </c>
      <c r="AL14" s="26">
        <v>0</v>
      </c>
      <c r="AM14" s="145">
        <v>0</v>
      </c>
      <c r="AN14" s="36">
        <v>0</v>
      </c>
      <c r="AO14" s="36">
        <v>0</v>
      </c>
      <c r="AP14" s="145">
        <v>0</v>
      </c>
      <c r="AQ14" s="147">
        <v>0</v>
      </c>
      <c r="AR14" s="26">
        <v>0</v>
      </c>
      <c r="AS14" s="145">
        <v>0</v>
      </c>
      <c r="AT14" s="36">
        <v>0</v>
      </c>
      <c r="AU14" s="36">
        <v>0</v>
      </c>
      <c r="AV14" s="145">
        <v>0</v>
      </c>
      <c r="AW14" s="147">
        <v>0</v>
      </c>
      <c r="AX14" s="26">
        <v>0</v>
      </c>
      <c r="AY14" s="145">
        <v>0</v>
      </c>
      <c r="AZ14" s="36">
        <v>0</v>
      </c>
      <c r="BA14" s="36">
        <v>0</v>
      </c>
      <c r="BB14" s="145">
        <v>0</v>
      </c>
      <c r="BC14" s="147">
        <v>0</v>
      </c>
      <c r="BD14" s="26">
        <v>0</v>
      </c>
      <c r="BE14" s="145">
        <v>0</v>
      </c>
      <c r="BF14" s="36">
        <v>0</v>
      </c>
      <c r="BG14" s="36">
        <v>0</v>
      </c>
      <c r="BH14" s="145">
        <v>0</v>
      </c>
      <c r="BI14" s="147">
        <v>0</v>
      </c>
      <c r="BJ14" s="26">
        <v>0</v>
      </c>
      <c r="BK14" s="145">
        <v>0</v>
      </c>
      <c r="BL14" s="36">
        <v>0</v>
      </c>
      <c r="BM14" s="36">
        <v>0</v>
      </c>
      <c r="BN14" s="145">
        <v>0</v>
      </c>
      <c r="BO14" s="147">
        <v>0</v>
      </c>
      <c r="BP14" s="26">
        <v>0</v>
      </c>
      <c r="BQ14" s="145">
        <v>0</v>
      </c>
      <c r="BR14" s="36">
        <v>0</v>
      </c>
      <c r="BS14" s="36">
        <v>0</v>
      </c>
      <c r="BT14" s="145">
        <v>0</v>
      </c>
      <c r="BU14" s="147">
        <v>0</v>
      </c>
      <c r="BV14" s="150">
        <f t="shared" ref="BV14" si="3">SUM(B14:BU15)</f>
        <v>0</v>
      </c>
    </row>
    <row r="15" spans="1:74" ht="23.25">
      <c r="A15" s="144"/>
      <c r="B15" s="13">
        <v>0</v>
      </c>
      <c r="C15" s="146"/>
      <c r="D15" s="7">
        <v>0</v>
      </c>
      <c r="E15" s="7">
        <v>0</v>
      </c>
      <c r="F15" s="146"/>
      <c r="G15" s="148"/>
      <c r="H15" s="13">
        <v>0</v>
      </c>
      <c r="I15" s="146"/>
      <c r="J15" s="7">
        <v>0</v>
      </c>
      <c r="K15" s="7">
        <v>0</v>
      </c>
      <c r="L15" s="146"/>
      <c r="M15" s="148"/>
      <c r="N15" s="13">
        <v>0</v>
      </c>
      <c r="O15" s="146"/>
      <c r="P15" s="7">
        <v>0</v>
      </c>
      <c r="Q15" s="7">
        <v>0</v>
      </c>
      <c r="R15" s="146"/>
      <c r="S15" s="148"/>
      <c r="T15" s="13">
        <v>0</v>
      </c>
      <c r="U15" s="146"/>
      <c r="V15" s="7">
        <v>0</v>
      </c>
      <c r="W15" s="7">
        <v>0</v>
      </c>
      <c r="X15" s="146"/>
      <c r="Y15" s="148"/>
      <c r="Z15" s="13">
        <v>0</v>
      </c>
      <c r="AA15" s="146"/>
      <c r="AB15" s="7">
        <v>0</v>
      </c>
      <c r="AC15" s="7">
        <v>0</v>
      </c>
      <c r="AD15" s="146"/>
      <c r="AE15" s="148"/>
      <c r="AF15" s="13">
        <v>0</v>
      </c>
      <c r="AG15" s="146"/>
      <c r="AH15" s="7">
        <v>0</v>
      </c>
      <c r="AI15" s="7">
        <v>0</v>
      </c>
      <c r="AJ15" s="146"/>
      <c r="AK15" s="148"/>
      <c r="AL15" s="13">
        <v>0</v>
      </c>
      <c r="AM15" s="146"/>
      <c r="AN15" s="7">
        <v>0</v>
      </c>
      <c r="AO15" s="7">
        <v>0</v>
      </c>
      <c r="AP15" s="146"/>
      <c r="AQ15" s="148"/>
      <c r="AR15" s="13">
        <v>0</v>
      </c>
      <c r="AS15" s="146"/>
      <c r="AT15" s="7">
        <v>0</v>
      </c>
      <c r="AU15" s="7">
        <v>0</v>
      </c>
      <c r="AV15" s="146"/>
      <c r="AW15" s="148"/>
      <c r="AX15" s="13">
        <v>0</v>
      </c>
      <c r="AY15" s="146"/>
      <c r="AZ15" s="7">
        <v>0</v>
      </c>
      <c r="BA15" s="7">
        <v>0</v>
      </c>
      <c r="BB15" s="146"/>
      <c r="BC15" s="148"/>
      <c r="BD15" s="13">
        <v>0</v>
      </c>
      <c r="BE15" s="146"/>
      <c r="BF15" s="7">
        <v>0</v>
      </c>
      <c r="BG15" s="7">
        <v>0</v>
      </c>
      <c r="BH15" s="146"/>
      <c r="BI15" s="148"/>
      <c r="BJ15" s="13">
        <v>0</v>
      </c>
      <c r="BK15" s="146"/>
      <c r="BL15" s="7">
        <v>0</v>
      </c>
      <c r="BM15" s="7">
        <v>0</v>
      </c>
      <c r="BN15" s="146"/>
      <c r="BO15" s="148"/>
      <c r="BP15" s="13">
        <v>0</v>
      </c>
      <c r="BQ15" s="146"/>
      <c r="BR15" s="7">
        <v>0</v>
      </c>
      <c r="BS15" s="7">
        <v>0</v>
      </c>
      <c r="BT15" s="146"/>
      <c r="BU15" s="148"/>
      <c r="BV15" s="150"/>
    </row>
    <row r="16" spans="1:74" ht="23.25">
      <c r="A16" s="154" t="s">
        <v>7</v>
      </c>
      <c r="B16" s="26">
        <v>0</v>
      </c>
      <c r="C16" s="145">
        <v>0</v>
      </c>
      <c r="D16" s="36">
        <v>0</v>
      </c>
      <c r="E16" s="36">
        <v>0</v>
      </c>
      <c r="F16" s="145">
        <v>0</v>
      </c>
      <c r="G16" s="147">
        <v>0</v>
      </c>
      <c r="H16" s="26">
        <v>0</v>
      </c>
      <c r="I16" s="145">
        <v>0</v>
      </c>
      <c r="J16" s="36">
        <v>0</v>
      </c>
      <c r="K16" s="36">
        <v>0</v>
      </c>
      <c r="L16" s="145">
        <v>0</v>
      </c>
      <c r="M16" s="147">
        <v>0</v>
      </c>
      <c r="N16" s="26">
        <v>0</v>
      </c>
      <c r="O16" s="145">
        <v>0</v>
      </c>
      <c r="P16" s="36">
        <v>0</v>
      </c>
      <c r="Q16" s="36">
        <v>0</v>
      </c>
      <c r="R16" s="145">
        <v>0</v>
      </c>
      <c r="S16" s="147">
        <v>0</v>
      </c>
      <c r="T16" s="26">
        <v>0</v>
      </c>
      <c r="U16" s="145">
        <v>0</v>
      </c>
      <c r="V16" s="36">
        <v>0</v>
      </c>
      <c r="W16" s="88">
        <v>1</v>
      </c>
      <c r="X16" s="145">
        <v>0</v>
      </c>
      <c r="Y16" s="147">
        <v>0</v>
      </c>
      <c r="Z16" s="26">
        <v>0</v>
      </c>
      <c r="AA16" s="145">
        <v>0</v>
      </c>
      <c r="AB16" s="36">
        <v>0</v>
      </c>
      <c r="AC16" s="36">
        <v>0</v>
      </c>
      <c r="AD16" s="145">
        <v>0</v>
      </c>
      <c r="AE16" s="147">
        <v>0</v>
      </c>
      <c r="AF16" s="26">
        <v>0</v>
      </c>
      <c r="AG16" s="145">
        <v>0</v>
      </c>
      <c r="AH16" s="36">
        <v>0</v>
      </c>
      <c r="AI16" s="36">
        <v>0</v>
      </c>
      <c r="AJ16" s="145">
        <v>0</v>
      </c>
      <c r="AK16" s="147">
        <v>0</v>
      </c>
      <c r="AL16" s="26">
        <v>0</v>
      </c>
      <c r="AM16" s="145">
        <v>0</v>
      </c>
      <c r="AN16" s="36">
        <v>0</v>
      </c>
      <c r="AO16" s="36">
        <v>0</v>
      </c>
      <c r="AP16" s="145">
        <v>0</v>
      </c>
      <c r="AQ16" s="147">
        <v>0</v>
      </c>
      <c r="AR16" s="26">
        <v>0</v>
      </c>
      <c r="AS16" s="145">
        <v>0</v>
      </c>
      <c r="AT16" s="36">
        <v>0</v>
      </c>
      <c r="AU16" s="36">
        <v>0</v>
      </c>
      <c r="AV16" s="145">
        <v>0</v>
      </c>
      <c r="AW16" s="147">
        <v>0</v>
      </c>
      <c r="AX16" s="26">
        <v>0</v>
      </c>
      <c r="AY16" s="145">
        <v>0</v>
      </c>
      <c r="AZ16" s="36">
        <v>0</v>
      </c>
      <c r="BA16" s="36">
        <v>0</v>
      </c>
      <c r="BB16" s="145">
        <v>0</v>
      </c>
      <c r="BC16" s="147">
        <v>0</v>
      </c>
      <c r="BD16" s="26">
        <v>0</v>
      </c>
      <c r="BE16" s="145">
        <v>0</v>
      </c>
      <c r="BF16" s="36">
        <v>0</v>
      </c>
      <c r="BG16" s="36">
        <v>0</v>
      </c>
      <c r="BH16" s="145">
        <v>0</v>
      </c>
      <c r="BI16" s="147">
        <v>0</v>
      </c>
      <c r="BJ16" s="26">
        <v>0</v>
      </c>
      <c r="BK16" s="145">
        <v>0</v>
      </c>
      <c r="BL16" s="36">
        <v>0</v>
      </c>
      <c r="BM16" s="36">
        <v>0</v>
      </c>
      <c r="BN16" s="145">
        <v>0</v>
      </c>
      <c r="BO16" s="147">
        <v>0</v>
      </c>
      <c r="BP16" s="26">
        <v>0</v>
      </c>
      <c r="BQ16" s="145">
        <v>0</v>
      </c>
      <c r="BR16" s="36">
        <v>0</v>
      </c>
      <c r="BS16" s="36">
        <v>0</v>
      </c>
      <c r="BT16" s="145">
        <v>0</v>
      </c>
      <c r="BU16" s="147">
        <v>0</v>
      </c>
      <c r="BV16" s="150">
        <f t="shared" ref="BV16" si="4">SUM(B16:BU17)</f>
        <v>2</v>
      </c>
    </row>
    <row r="17" spans="1:74" ht="23.25">
      <c r="A17" s="155"/>
      <c r="B17" s="13">
        <v>0</v>
      </c>
      <c r="C17" s="146"/>
      <c r="D17" s="7">
        <v>0</v>
      </c>
      <c r="E17" s="7">
        <v>0</v>
      </c>
      <c r="F17" s="146"/>
      <c r="G17" s="148"/>
      <c r="H17" s="13">
        <v>0</v>
      </c>
      <c r="I17" s="146"/>
      <c r="J17" s="7">
        <v>0</v>
      </c>
      <c r="K17" s="7">
        <v>0</v>
      </c>
      <c r="L17" s="146"/>
      <c r="M17" s="148"/>
      <c r="N17" s="13">
        <v>0</v>
      </c>
      <c r="O17" s="146"/>
      <c r="P17" s="7">
        <v>0</v>
      </c>
      <c r="Q17" s="77">
        <v>1</v>
      </c>
      <c r="R17" s="146"/>
      <c r="S17" s="148"/>
      <c r="T17" s="13">
        <v>0</v>
      </c>
      <c r="U17" s="146"/>
      <c r="V17" s="7">
        <v>0</v>
      </c>
      <c r="W17" s="7">
        <v>0</v>
      </c>
      <c r="X17" s="146"/>
      <c r="Y17" s="148"/>
      <c r="Z17" s="13">
        <v>0</v>
      </c>
      <c r="AA17" s="146"/>
      <c r="AB17" s="7">
        <v>0</v>
      </c>
      <c r="AC17" s="7">
        <v>0</v>
      </c>
      <c r="AD17" s="146"/>
      <c r="AE17" s="148"/>
      <c r="AF17" s="13">
        <v>0</v>
      </c>
      <c r="AG17" s="146"/>
      <c r="AH17" s="7">
        <v>0</v>
      </c>
      <c r="AI17" s="7">
        <v>0</v>
      </c>
      <c r="AJ17" s="146"/>
      <c r="AK17" s="148"/>
      <c r="AL17" s="13">
        <v>0</v>
      </c>
      <c r="AM17" s="146"/>
      <c r="AN17" s="7">
        <v>0</v>
      </c>
      <c r="AO17" s="7">
        <v>0</v>
      </c>
      <c r="AP17" s="146"/>
      <c r="AQ17" s="148"/>
      <c r="AR17" s="13">
        <v>0</v>
      </c>
      <c r="AS17" s="146"/>
      <c r="AT17" s="7">
        <v>0</v>
      </c>
      <c r="AU17" s="7">
        <v>0</v>
      </c>
      <c r="AV17" s="146"/>
      <c r="AW17" s="148"/>
      <c r="AX17" s="13">
        <v>0</v>
      </c>
      <c r="AY17" s="146"/>
      <c r="AZ17" s="7">
        <v>0</v>
      </c>
      <c r="BA17" s="7">
        <v>0</v>
      </c>
      <c r="BB17" s="146"/>
      <c r="BC17" s="148"/>
      <c r="BD17" s="13">
        <v>0</v>
      </c>
      <c r="BE17" s="146"/>
      <c r="BF17" s="7">
        <v>0</v>
      </c>
      <c r="BG17" s="7">
        <v>0</v>
      </c>
      <c r="BH17" s="146"/>
      <c r="BI17" s="148"/>
      <c r="BJ17" s="13">
        <v>0</v>
      </c>
      <c r="BK17" s="146"/>
      <c r="BL17" s="7">
        <v>0</v>
      </c>
      <c r="BM17" s="7">
        <v>0</v>
      </c>
      <c r="BN17" s="146"/>
      <c r="BO17" s="148"/>
      <c r="BP17" s="13">
        <v>0</v>
      </c>
      <c r="BQ17" s="146"/>
      <c r="BR17" s="7">
        <v>0</v>
      </c>
      <c r="BS17" s="7">
        <v>0</v>
      </c>
      <c r="BT17" s="146"/>
      <c r="BU17" s="148"/>
      <c r="BV17" s="150"/>
    </row>
    <row r="18" spans="1:74" ht="23.25">
      <c r="A18" s="151" t="s">
        <v>8</v>
      </c>
      <c r="B18" s="26">
        <v>0</v>
      </c>
      <c r="C18" s="145">
        <v>0</v>
      </c>
      <c r="D18" s="36">
        <v>0</v>
      </c>
      <c r="E18" s="36">
        <v>0</v>
      </c>
      <c r="F18" s="145">
        <v>0</v>
      </c>
      <c r="G18" s="147">
        <v>0</v>
      </c>
      <c r="H18" s="26">
        <v>0</v>
      </c>
      <c r="I18" s="145">
        <v>0</v>
      </c>
      <c r="J18" s="36">
        <v>0</v>
      </c>
      <c r="K18" s="36">
        <v>0</v>
      </c>
      <c r="L18" s="145">
        <v>0</v>
      </c>
      <c r="M18" s="147">
        <v>0</v>
      </c>
      <c r="N18" s="26">
        <v>0</v>
      </c>
      <c r="O18" s="145">
        <v>0</v>
      </c>
      <c r="P18" s="36">
        <v>0</v>
      </c>
      <c r="Q18" s="36">
        <v>0</v>
      </c>
      <c r="R18" s="145">
        <v>0</v>
      </c>
      <c r="S18" s="147">
        <v>0</v>
      </c>
      <c r="T18" s="26">
        <v>0</v>
      </c>
      <c r="U18" s="145">
        <v>0</v>
      </c>
      <c r="V18" s="36">
        <v>0</v>
      </c>
      <c r="W18" s="36">
        <v>0</v>
      </c>
      <c r="X18" s="145">
        <v>0</v>
      </c>
      <c r="Y18" s="147">
        <v>0</v>
      </c>
      <c r="Z18" s="26">
        <v>0</v>
      </c>
      <c r="AA18" s="145">
        <v>0</v>
      </c>
      <c r="AB18" s="36">
        <v>0</v>
      </c>
      <c r="AC18" s="36">
        <v>0</v>
      </c>
      <c r="AD18" s="145">
        <v>0</v>
      </c>
      <c r="AE18" s="147">
        <v>0</v>
      </c>
      <c r="AF18" s="26">
        <v>0</v>
      </c>
      <c r="AG18" s="145">
        <v>0</v>
      </c>
      <c r="AH18" s="36">
        <v>0</v>
      </c>
      <c r="AI18" s="36">
        <v>0</v>
      </c>
      <c r="AJ18" s="145">
        <v>0</v>
      </c>
      <c r="AK18" s="147">
        <v>0</v>
      </c>
      <c r="AL18" s="26">
        <v>0</v>
      </c>
      <c r="AM18" s="145">
        <v>0</v>
      </c>
      <c r="AN18" s="36">
        <v>0</v>
      </c>
      <c r="AO18" s="36">
        <v>0</v>
      </c>
      <c r="AP18" s="145">
        <v>0</v>
      </c>
      <c r="AQ18" s="147">
        <v>0</v>
      </c>
      <c r="AR18" s="26">
        <v>0</v>
      </c>
      <c r="AS18" s="145">
        <v>0</v>
      </c>
      <c r="AT18" s="36">
        <v>0</v>
      </c>
      <c r="AU18" s="36">
        <v>0</v>
      </c>
      <c r="AV18" s="145">
        <v>0</v>
      </c>
      <c r="AW18" s="147">
        <v>0</v>
      </c>
      <c r="AX18" s="26">
        <v>0</v>
      </c>
      <c r="AY18" s="145">
        <v>0</v>
      </c>
      <c r="AZ18" s="36">
        <v>0</v>
      </c>
      <c r="BA18" s="36">
        <v>0</v>
      </c>
      <c r="BB18" s="145">
        <v>0</v>
      </c>
      <c r="BC18" s="147">
        <v>0</v>
      </c>
      <c r="BD18" s="26">
        <v>0</v>
      </c>
      <c r="BE18" s="145">
        <v>0</v>
      </c>
      <c r="BF18" s="36">
        <v>0</v>
      </c>
      <c r="BG18" s="36">
        <v>0</v>
      </c>
      <c r="BH18" s="145">
        <v>0</v>
      </c>
      <c r="BI18" s="147">
        <v>0</v>
      </c>
      <c r="BJ18" s="26">
        <v>0</v>
      </c>
      <c r="BK18" s="145">
        <v>0</v>
      </c>
      <c r="BL18" s="36">
        <v>0</v>
      </c>
      <c r="BM18" s="36">
        <v>0</v>
      </c>
      <c r="BN18" s="145">
        <v>0</v>
      </c>
      <c r="BO18" s="147">
        <v>0</v>
      </c>
      <c r="BP18" s="26">
        <v>0</v>
      </c>
      <c r="BQ18" s="145">
        <v>0</v>
      </c>
      <c r="BR18" s="36">
        <v>0</v>
      </c>
      <c r="BS18" s="36">
        <v>0</v>
      </c>
      <c r="BT18" s="145">
        <v>0</v>
      </c>
      <c r="BU18" s="147">
        <v>0</v>
      </c>
      <c r="BV18" s="150">
        <f>SUM(B18:BU19)</f>
        <v>0</v>
      </c>
    </row>
    <row r="19" spans="1:74" ht="23.25">
      <c r="A19" s="144"/>
      <c r="B19" s="13">
        <v>0</v>
      </c>
      <c r="C19" s="146"/>
      <c r="D19" s="7">
        <v>0</v>
      </c>
      <c r="E19" s="7">
        <v>0</v>
      </c>
      <c r="F19" s="146"/>
      <c r="G19" s="148"/>
      <c r="H19" s="13">
        <v>0</v>
      </c>
      <c r="I19" s="146"/>
      <c r="J19" s="7">
        <v>0</v>
      </c>
      <c r="K19" s="7">
        <v>0</v>
      </c>
      <c r="L19" s="146"/>
      <c r="M19" s="148"/>
      <c r="N19" s="13">
        <v>0</v>
      </c>
      <c r="O19" s="146"/>
      <c r="P19" s="7">
        <v>0</v>
      </c>
      <c r="Q19" s="7">
        <v>0</v>
      </c>
      <c r="R19" s="146"/>
      <c r="S19" s="148"/>
      <c r="T19" s="13">
        <v>0</v>
      </c>
      <c r="U19" s="146"/>
      <c r="V19" s="7">
        <v>0</v>
      </c>
      <c r="W19" s="7">
        <v>0</v>
      </c>
      <c r="X19" s="146"/>
      <c r="Y19" s="148"/>
      <c r="Z19" s="13">
        <v>0</v>
      </c>
      <c r="AA19" s="146"/>
      <c r="AB19" s="7">
        <v>0</v>
      </c>
      <c r="AC19" s="7">
        <v>0</v>
      </c>
      <c r="AD19" s="146"/>
      <c r="AE19" s="148"/>
      <c r="AF19" s="13">
        <v>0</v>
      </c>
      <c r="AG19" s="146"/>
      <c r="AH19" s="7">
        <v>0</v>
      </c>
      <c r="AI19" s="7">
        <v>0</v>
      </c>
      <c r="AJ19" s="146"/>
      <c r="AK19" s="148"/>
      <c r="AL19" s="13">
        <v>0</v>
      </c>
      <c r="AM19" s="146"/>
      <c r="AN19" s="7">
        <v>0</v>
      </c>
      <c r="AO19" s="7">
        <v>0</v>
      </c>
      <c r="AP19" s="146"/>
      <c r="AQ19" s="148"/>
      <c r="AR19" s="13">
        <v>0</v>
      </c>
      <c r="AS19" s="146"/>
      <c r="AT19" s="7">
        <v>0</v>
      </c>
      <c r="AU19" s="7">
        <v>0</v>
      </c>
      <c r="AV19" s="146"/>
      <c r="AW19" s="148"/>
      <c r="AX19" s="13">
        <v>0</v>
      </c>
      <c r="AY19" s="146"/>
      <c r="AZ19" s="7">
        <v>0</v>
      </c>
      <c r="BA19" s="7">
        <v>0</v>
      </c>
      <c r="BB19" s="146"/>
      <c r="BC19" s="148"/>
      <c r="BD19" s="13">
        <v>0</v>
      </c>
      <c r="BE19" s="146"/>
      <c r="BF19" s="7">
        <v>0</v>
      </c>
      <c r="BG19" s="7">
        <v>0</v>
      </c>
      <c r="BH19" s="146"/>
      <c r="BI19" s="148"/>
      <c r="BJ19" s="13">
        <v>0</v>
      </c>
      <c r="BK19" s="146"/>
      <c r="BL19" s="7">
        <v>0</v>
      </c>
      <c r="BM19" s="7">
        <v>0</v>
      </c>
      <c r="BN19" s="146"/>
      <c r="BO19" s="148"/>
      <c r="BP19" s="13">
        <v>0</v>
      </c>
      <c r="BQ19" s="146"/>
      <c r="BR19" s="7">
        <v>0</v>
      </c>
      <c r="BS19" s="7">
        <v>0</v>
      </c>
      <c r="BT19" s="146"/>
      <c r="BU19" s="148"/>
      <c r="BV19" s="150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8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77">
        <v>1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83">
        <f t="shared" ref="BV21:BV24" si="5">SUM(B21:BU21)</f>
        <v>2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12">
        <v>0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12">
        <v>0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83">
        <f t="shared" si="5"/>
        <v>0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77">
        <v>1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83">
        <f t="shared" si="5"/>
        <v>2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15">
        <v>0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83">
        <f t="shared" si="5"/>
        <v>0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89">
        <v>1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15">
        <v>0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77">
        <v>1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84">
        <f>SUM(B25:BU25)</f>
        <v>2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0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0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1</v>
      </c>
      <c r="X26" s="30">
        <f t="shared" si="6"/>
        <v>0</v>
      </c>
      <c r="Y26" s="31">
        <f t="shared" si="6"/>
        <v>1</v>
      </c>
      <c r="Z26" s="29">
        <f t="shared" si="6"/>
        <v>0</v>
      </c>
      <c r="AA26" s="30">
        <f t="shared" si="6"/>
        <v>0</v>
      </c>
      <c r="AB26" s="30">
        <f t="shared" si="6"/>
        <v>0</v>
      </c>
      <c r="AC26" s="30">
        <f t="shared" si="6"/>
        <v>0</v>
      </c>
      <c r="AD26" s="30">
        <f t="shared" si="6"/>
        <v>1</v>
      </c>
      <c r="AE26" s="31">
        <f t="shared" si="6"/>
        <v>0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1</v>
      </c>
      <c r="BN26" s="30">
        <f t="shared" si="6"/>
        <v>1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81">
        <f>SUM(B26:BU26)</f>
        <v>6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7">
        <v>1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85">
        <f t="shared" ref="BV27:BV36" si="8">SUM(B27:BU27)</f>
        <v>1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8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8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7">
        <v>1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83">
        <f t="shared" si="8"/>
        <v>1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8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8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8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7">
        <v>1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83">
        <f t="shared" si="8"/>
        <v>1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8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7">
        <v>1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83">
        <f t="shared" si="8"/>
        <v>1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84">
        <f>SUM(B37:BU37)</f>
        <v>0</v>
      </c>
    </row>
    <row r="38" spans="1:74" s="82" customFormat="1" ht="30" thickBot="1">
      <c r="A38" s="23" t="s">
        <v>15</v>
      </c>
      <c r="B38" s="78">
        <f>SUM(B6:B25)+SUM(B27:B37)</f>
        <v>0</v>
      </c>
      <c r="C38" s="79">
        <f t="shared" ref="C38:BN38" si="9">SUM(C6:C25)+SUM(C27:C37)</f>
        <v>0</v>
      </c>
      <c r="D38" s="79">
        <f t="shared" si="9"/>
        <v>3</v>
      </c>
      <c r="E38" s="79">
        <f t="shared" si="9"/>
        <v>1</v>
      </c>
      <c r="F38" s="79">
        <f t="shared" si="9"/>
        <v>0</v>
      </c>
      <c r="G38" s="80">
        <f t="shared" si="9"/>
        <v>0</v>
      </c>
      <c r="H38" s="78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0</v>
      </c>
      <c r="L38" s="79">
        <f t="shared" si="9"/>
        <v>0</v>
      </c>
      <c r="M38" s="80">
        <f t="shared" si="9"/>
        <v>0</v>
      </c>
      <c r="N38" s="78">
        <f t="shared" si="9"/>
        <v>0</v>
      </c>
      <c r="O38" s="79">
        <f t="shared" si="9"/>
        <v>0</v>
      </c>
      <c r="P38" s="79">
        <f t="shared" si="9"/>
        <v>1</v>
      </c>
      <c r="Q38" s="79">
        <f t="shared" si="9"/>
        <v>1</v>
      </c>
      <c r="R38" s="79">
        <f t="shared" si="9"/>
        <v>0</v>
      </c>
      <c r="S38" s="80">
        <f t="shared" si="9"/>
        <v>0</v>
      </c>
      <c r="T38" s="78">
        <f t="shared" si="9"/>
        <v>0</v>
      </c>
      <c r="U38" s="79">
        <f t="shared" si="9"/>
        <v>0</v>
      </c>
      <c r="V38" s="79">
        <f t="shared" si="9"/>
        <v>3</v>
      </c>
      <c r="W38" s="79">
        <f t="shared" si="9"/>
        <v>3</v>
      </c>
      <c r="X38" s="79">
        <f t="shared" si="9"/>
        <v>0</v>
      </c>
      <c r="Y38" s="80">
        <f t="shared" si="9"/>
        <v>1</v>
      </c>
      <c r="Z38" s="78">
        <f t="shared" si="9"/>
        <v>0</v>
      </c>
      <c r="AA38" s="79">
        <f t="shared" si="9"/>
        <v>0</v>
      </c>
      <c r="AB38" s="79">
        <f t="shared" si="9"/>
        <v>2</v>
      </c>
      <c r="AC38" s="79">
        <f t="shared" si="9"/>
        <v>0</v>
      </c>
      <c r="AD38" s="79">
        <f t="shared" si="9"/>
        <v>1</v>
      </c>
      <c r="AE38" s="80">
        <f t="shared" si="9"/>
        <v>0</v>
      </c>
      <c r="AF38" s="78">
        <f t="shared" si="9"/>
        <v>0</v>
      </c>
      <c r="AG38" s="79">
        <f t="shared" si="9"/>
        <v>0</v>
      </c>
      <c r="AH38" s="79">
        <f t="shared" si="9"/>
        <v>0</v>
      </c>
      <c r="AI38" s="79">
        <f t="shared" si="9"/>
        <v>0</v>
      </c>
      <c r="AJ38" s="79">
        <f t="shared" si="9"/>
        <v>0</v>
      </c>
      <c r="AK38" s="80">
        <f t="shared" si="9"/>
        <v>0</v>
      </c>
      <c r="AL38" s="78">
        <f t="shared" si="9"/>
        <v>0</v>
      </c>
      <c r="AM38" s="79">
        <f t="shared" si="9"/>
        <v>0</v>
      </c>
      <c r="AN38" s="79">
        <f t="shared" si="9"/>
        <v>0</v>
      </c>
      <c r="AO38" s="79">
        <f t="shared" si="9"/>
        <v>0</v>
      </c>
      <c r="AP38" s="79">
        <f t="shared" si="9"/>
        <v>0</v>
      </c>
      <c r="AQ38" s="80">
        <f t="shared" si="9"/>
        <v>0</v>
      </c>
      <c r="AR38" s="78">
        <f t="shared" si="9"/>
        <v>0</v>
      </c>
      <c r="AS38" s="79">
        <f t="shared" si="9"/>
        <v>0</v>
      </c>
      <c r="AT38" s="79">
        <f t="shared" si="9"/>
        <v>0</v>
      </c>
      <c r="AU38" s="79">
        <f t="shared" si="9"/>
        <v>1</v>
      </c>
      <c r="AV38" s="79">
        <f t="shared" si="9"/>
        <v>0</v>
      </c>
      <c r="AW38" s="80">
        <f t="shared" si="9"/>
        <v>0</v>
      </c>
      <c r="AX38" s="78">
        <f t="shared" si="9"/>
        <v>0</v>
      </c>
      <c r="AY38" s="79">
        <f t="shared" si="9"/>
        <v>0</v>
      </c>
      <c r="AZ38" s="79">
        <f t="shared" si="9"/>
        <v>4</v>
      </c>
      <c r="BA38" s="79">
        <f t="shared" si="9"/>
        <v>2</v>
      </c>
      <c r="BB38" s="79">
        <f t="shared" si="9"/>
        <v>0</v>
      </c>
      <c r="BC38" s="80">
        <f t="shared" si="9"/>
        <v>0</v>
      </c>
      <c r="BD38" s="78">
        <f t="shared" si="9"/>
        <v>0</v>
      </c>
      <c r="BE38" s="79">
        <f t="shared" si="9"/>
        <v>0</v>
      </c>
      <c r="BF38" s="79">
        <f t="shared" si="9"/>
        <v>0</v>
      </c>
      <c r="BG38" s="79">
        <f t="shared" si="9"/>
        <v>0</v>
      </c>
      <c r="BH38" s="79">
        <f t="shared" si="9"/>
        <v>0</v>
      </c>
      <c r="BI38" s="80">
        <f t="shared" si="9"/>
        <v>0</v>
      </c>
      <c r="BJ38" s="78">
        <f t="shared" si="9"/>
        <v>0</v>
      </c>
      <c r="BK38" s="79">
        <f t="shared" si="9"/>
        <v>0</v>
      </c>
      <c r="BL38" s="79">
        <f t="shared" si="9"/>
        <v>3</v>
      </c>
      <c r="BM38" s="79">
        <f t="shared" si="9"/>
        <v>1</v>
      </c>
      <c r="BN38" s="79">
        <f t="shared" si="9"/>
        <v>1</v>
      </c>
      <c r="BO38" s="80">
        <f t="shared" ref="BO38:BT38" si="10">SUM(BO6:BO25)+SUM(BO27:BO37)</f>
        <v>0</v>
      </c>
      <c r="BP38" s="78">
        <f t="shared" si="10"/>
        <v>0</v>
      </c>
      <c r="BQ38" s="79">
        <f t="shared" si="10"/>
        <v>0</v>
      </c>
      <c r="BR38" s="79">
        <f t="shared" si="10"/>
        <v>0</v>
      </c>
      <c r="BS38" s="79">
        <f t="shared" si="10"/>
        <v>0</v>
      </c>
      <c r="BT38" s="79">
        <f t="shared" si="10"/>
        <v>1</v>
      </c>
      <c r="BU38" s="80">
        <f>SUM(BU6:BU25)+SUM(BU27:BU37)</f>
        <v>0</v>
      </c>
      <c r="BV38" s="87">
        <f>SUM(B38:BU38)</f>
        <v>29</v>
      </c>
    </row>
    <row r="39" spans="1:74" ht="23.25" customHeight="1"/>
    <row r="40" spans="1:74" ht="29.25">
      <c r="A40" s="156" t="s">
        <v>49</v>
      </c>
      <c r="B40" s="157" t="s">
        <v>56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 t="s">
        <v>15</v>
      </c>
      <c r="O40" s="157"/>
      <c r="P40" s="157"/>
      <c r="Q40" s="157"/>
      <c r="R40" s="157"/>
      <c r="S40" s="157"/>
      <c r="T40" s="8"/>
      <c r="U40" s="8"/>
      <c r="V40" s="8"/>
      <c r="W40" s="8"/>
      <c r="X40" s="8"/>
      <c r="Y40" s="8"/>
      <c r="Z40" s="8"/>
      <c r="AA40" s="8"/>
      <c r="AB40" s="158" t="s">
        <v>46</v>
      </c>
      <c r="AC40" s="158"/>
      <c r="AD40" s="158"/>
      <c r="AE40" s="158"/>
      <c r="AF40" s="158"/>
      <c r="AG40" s="158"/>
      <c r="AH40" s="158"/>
      <c r="AJ40" s="159" t="s">
        <v>50</v>
      </c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9"/>
      <c r="BB40" s="159" t="s">
        <v>53</v>
      </c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</row>
    <row r="41" spans="1:74" ht="29.25">
      <c r="A41" s="156"/>
      <c r="B41" s="163" t="s">
        <v>46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>
        <f>SUM(B48:V48)</f>
        <v>17</v>
      </c>
      <c r="O41" s="163"/>
      <c r="P41" s="163"/>
      <c r="Q41" s="163"/>
      <c r="R41" s="163"/>
      <c r="S41" s="163"/>
      <c r="T41" s="8"/>
      <c r="U41" s="8"/>
      <c r="V41" s="160" t="s">
        <v>2</v>
      </c>
      <c r="W41" s="161"/>
      <c r="X41" s="157" t="s">
        <v>2</v>
      </c>
      <c r="Y41" s="157"/>
      <c r="Z41" s="8"/>
      <c r="AA41" s="8"/>
      <c r="AB41" s="158" t="s">
        <v>47</v>
      </c>
      <c r="AC41" s="158"/>
      <c r="AD41" s="158"/>
      <c r="AE41" s="158"/>
      <c r="AF41" s="158"/>
      <c r="AG41" s="158"/>
      <c r="AH41" s="158"/>
      <c r="AJ41" s="159" t="s">
        <v>51</v>
      </c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9"/>
      <c r="BB41" s="159" t="s">
        <v>52</v>
      </c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</row>
    <row r="42" spans="1:74" ht="29.25">
      <c r="A42" s="10"/>
      <c r="B42" s="164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>
        <f>SUM(W48:BL48)</f>
        <v>12</v>
      </c>
      <c r="O42" s="164"/>
      <c r="P42" s="164"/>
      <c r="Q42" s="164"/>
      <c r="R42" s="164"/>
      <c r="S42" s="164"/>
      <c r="T42" s="8"/>
      <c r="U42" s="8"/>
      <c r="V42" s="160" t="s">
        <v>2</v>
      </c>
      <c r="W42" s="161"/>
      <c r="X42" s="157"/>
      <c r="Y42" s="157"/>
      <c r="Z42" s="8"/>
      <c r="AA42" s="8"/>
      <c r="AB42" s="158"/>
      <c r="AC42" s="158"/>
      <c r="AD42" s="158"/>
      <c r="AE42" s="158"/>
      <c r="AF42" s="158"/>
      <c r="AG42" s="158"/>
      <c r="AH42" s="158"/>
      <c r="AJ42" s="159" t="s">
        <v>54</v>
      </c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 t="s">
        <v>55</v>
      </c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</row>
    <row r="43" spans="1:74" ht="29.25">
      <c r="A43" s="10"/>
      <c r="B43" s="157" t="s">
        <v>48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2">
        <f>SUM(N41:S42)</f>
        <v>29</v>
      </c>
      <c r="O43" s="162"/>
      <c r="P43" s="162"/>
      <c r="Q43" s="162"/>
      <c r="R43" s="162"/>
      <c r="S43" s="162"/>
      <c r="T43" s="8"/>
      <c r="U43" s="8"/>
      <c r="V43" s="8"/>
      <c r="W43" s="8"/>
      <c r="X43" s="8"/>
      <c r="Y43" s="8"/>
      <c r="Z43" s="8"/>
      <c r="AA43" s="8"/>
      <c r="AB43" s="158" t="s">
        <v>47</v>
      </c>
      <c r="AC43" s="158"/>
      <c r="AD43" s="158"/>
      <c r="AE43" s="158"/>
      <c r="AF43" s="158"/>
      <c r="AG43" s="158"/>
      <c r="AH43" s="158"/>
    </row>
    <row r="44" spans="1:74" ht="21.75" customHeight="1"/>
    <row r="45" spans="1:74" ht="29.25">
      <c r="B45" s="157" t="s">
        <v>57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</row>
    <row r="46" spans="1:74" ht="29.25">
      <c r="B46" s="157" t="s">
        <v>46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 t="s">
        <v>47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</row>
    <row r="47" spans="1:74" s="11" customFormat="1" ht="29.25">
      <c r="B47" s="157" t="s">
        <v>40</v>
      </c>
      <c r="C47" s="157"/>
      <c r="D47" s="157"/>
      <c r="E47" s="157"/>
      <c r="F47" s="157"/>
      <c r="G47" s="157"/>
      <c r="H47" s="157"/>
      <c r="I47" s="157" t="s">
        <v>42</v>
      </c>
      <c r="J47" s="157"/>
      <c r="K47" s="157"/>
      <c r="L47" s="157"/>
      <c r="M47" s="157"/>
      <c r="N47" s="157"/>
      <c r="O47" s="157"/>
      <c r="P47" s="157" t="s">
        <v>43</v>
      </c>
      <c r="Q47" s="157"/>
      <c r="R47" s="157"/>
      <c r="S47" s="157"/>
      <c r="T47" s="157"/>
      <c r="U47" s="157"/>
      <c r="V47" s="157"/>
      <c r="W47" s="157" t="s">
        <v>40</v>
      </c>
      <c r="X47" s="157"/>
      <c r="Y47" s="157"/>
      <c r="Z47" s="157"/>
      <c r="AA47" s="157"/>
      <c r="AB47" s="157"/>
      <c r="AC47" s="157"/>
      <c r="AD47" s="157" t="s">
        <v>41</v>
      </c>
      <c r="AE47" s="157"/>
      <c r="AF47" s="157"/>
      <c r="AG47" s="157"/>
      <c r="AH47" s="157"/>
      <c r="AI47" s="157"/>
      <c r="AJ47" s="157"/>
      <c r="AK47" s="157" t="s">
        <v>42</v>
      </c>
      <c r="AL47" s="157"/>
      <c r="AM47" s="157"/>
      <c r="AN47" s="157"/>
      <c r="AO47" s="157"/>
      <c r="AP47" s="157"/>
      <c r="AQ47" s="157"/>
      <c r="AR47" s="157" t="s">
        <v>43</v>
      </c>
      <c r="AS47" s="157"/>
      <c r="AT47" s="157"/>
      <c r="AU47" s="157"/>
      <c r="AV47" s="157"/>
      <c r="AW47" s="157"/>
      <c r="AX47" s="157"/>
      <c r="AY47" s="157" t="s">
        <v>44</v>
      </c>
      <c r="AZ47" s="157"/>
      <c r="BA47" s="157"/>
      <c r="BB47" s="157"/>
      <c r="BC47" s="157"/>
      <c r="BD47" s="157"/>
      <c r="BE47" s="157"/>
      <c r="BF47" s="157" t="s">
        <v>45</v>
      </c>
      <c r="BG47" s="157"/>
      <c r="BH47" s="157"/>
      <c r="BI47" s="157"/>
      <c r="BJ47" s="157"/>
      <c r="BK47" s="157"/>
      <c r="BL47" s="157"/>
      <c r="BV47" s="86"/>
    </row>
    <row r="48" spans="1:74" s="11" customFormat="1" ht="29.25">
      <c r="B48" s="162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62"/>
      <c r="D48" s="162"/>
      <c r="E48" s="162"/>
      <c r="F48" s="162"/>
      <c r="G48" s="162"/>
      <c r="H48" s="162"/>
      <c r="I48" s="162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13</v>
      </c>
      <c r="J48" s="162"/>
      <c r="K48" s="162"/>
      <c r="L48" s="162"/>
      <c r="M48" s="162"/>
      <c r="N48" s="162"/>
      <c r="O48" s="162"/>
      <c r="P48" s="162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4</v>
      </c>
      <c r="Q48" s="162"/>
      <c r="R48" s="162"/>
      <c r="S48" s="162"/>
      <c r="T48" s="162"/>
      <c r="U48" s="162"/>
      <c r="V48" s="162"/>
      <c r="W48" s="162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62"/>
      <c r="Y48" s="162"/>
      <c r="Z48" s="162"/>
      <c r="AA48" s="162"/>
      <c r="AB48" s="162"/>
      <c r="AC48" s="162"/>
      <c r="AD48" s="162">
        <f>C38+I38+O38+U38+AA38+AG38+AM38+AS38+AY38+BE38+BK38+BQ38</f>
        <v>0</v>
      </c>
      <c r="AE48" s="162"/>
      <c r="AF48" s="162"/>
      <c r="AG48" s="162"/>
      <c r="AH48" s="162"/>
      <c r="AI48" s="162"/>
      <c r="AJ48" s="162"/>
      <c r="AK48" s="162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3</v>
      </c>
      <c r="AL48" s="162"/>
      <c r="AM48" s="162"/>
      <c r="AN48" s="162"/>
      <c r="AO48" s="162"/>
      <c r="AP48" s="162"/>
      <c r="AQ48" s="162"/>
      <c r="AR48" s="162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5</v>
      </c>
      <c r="AS48" s="162"/>
      <c r="AT48" s="162"/>
      <c r="AU48" s="162"/>
      <c r="AV48" s="162"/>
      <c r="AW48" s="162"/>
      <c r="AX48" s="162"/>
      <c r="AY48" s="162">
        <f>F38+L38+R38+X38+AD38+AJ38+AP38+AV38+BB38+BH38+BN38+BT38</f>
        <v>3</v>
      </c>
      <c r="AZ48" s="162"/>
      <c r="BA48" s="162"/>
      <c r="BB48" s="162"/>
      <c r="BC48" s="162"/>
      <c r="BD48" s="162"/>
      <c r="BE48" s="162"/>
      <c r="BF48" s="162">
        <f>G38+M38+S38+Y38+AE38+AK38+AQ38+AW38+BC38+BI38+BO38+BU38</f>
        <v>1</v>
      </c>
      <c r="BG48" s="162"/>
      <c r="BH48" s="162"/>
      <c r="BI48" s="162"/>
      <c r="BJ48" s="162"/>
      <c r="BK48" s="162"/>
      <c r="BL48" s="162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48"/>
  <sheetViews>
    <sheetView tabSelected="1" zoomScale="80" zoomScaleNormal="80" workbookViewId="0">
      <selection sqref="A1:XFD1048576"/>
    </sheetView>
  </sheetViews>
  <sheetFormatPr defaultRowHeight="14.25"/>
  <cols>
    <col min="1" max="1" width="33" style="1" customWidth="1"/>
    <col min="2" max="73" width="3.5" style="1" bestFit="1" customWidth="1"/>
    <col min="74" max="74" width="5.5" style="82" customWidth="1"/>
    <col min="75" max="16384" width="9" style="1"/>
  </cols>
  <sheetData>
    <row r="1" spans="1:74" ht="33.75">
      <c r="A1" s="131" t="s">
        <v>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</row>
    <row r="2" spans="1:74" ht="33.75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</row>
    <row r="3" spans="1:74" ht="21.7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</row>
    <row r="4" spans="1:74" s="5" customFormat="1" ht="24.75" customHeight="1">
      <c r="A4" s="133" t="s">
        <v>0</v>
      </c>
      <c r="B4" s="135" t="s">
        <v>74</v>
      </c>
      <c r="C4" s="136"/>
      <c r="D4" s="136"/>
      <c r="E4" s="136"/>
      <c r="F4" s="136"/>
      <c r="G4" s="137"/>
      <c r="H4" s="135" t="s">
        <v>75</v>
      </c>
      <c r="I4" s="136"/>
      <c r="J4" s="136"/>
      <c r="K4" s="136"/>
      <c r="L4" s="136"/>
      <c r="M4" s="137"/>
      <c r="N4" s="135" t="s">
        <v>76</v>
      </c>
      <c r="O4" s="136"/>
      <c r="P4" s="136"/>
      <c r="Q4" s="136"/>
      <c r="R4" s="136"/>
      <c r="S4" s="137"/>
      <c r="T4" s="135" t="s">
        <v>77</v>
      </c>
      <c r="U4" s="136"/>
      <c r="V4" s="136"/>
      <c r="W4" s="136"/>
      <c r="X4" s="136"/>
      <c r="Y4" s="137"/>
      <c r="Z4" s="135" t="s">
        <v>78</v>
      </c>
      <c r="AA4" s="136"/>
      <c r="AB4" s="136"/>
      <c r="AC4" s="136"/>
      <c r="AD4" s="136"/>
      <c r="AE4" s="137"/>
      <c r="AF4" s="135" t="s">
        <v>79</v>
      </c>
      <c r="AG4" s="136"/>
      <c r="AH4" s="136"/>
      <c r="AI4" s="136"/>
      <c r="AJ4" s="136"/>
      <c r="AK4" s="137"/>
      <c r="AL4" s="140" t="s">
        <v>80</v>
      </c>
      <c r="AM4" s="141"/>
      <c r="AN4" s="141"/>
      <c r="AO4" s="141"/>
      <c r="AP4" s="141"/>
      <c r="AQ4" s="142"/>
      <c r="AR4" s="140" t="s">
        <v>81</v>
      </c>
      <c r="AS4" s="141"/>
      <c r="AT4" s="141"/>
      <c r="AU4" s="141"/>
      <c r="AV4" s="141"/>
      <c r="AW4" s="142"/>
      <c r="AX4" s="140" t="s">
        <v>82</v>
      </c>
      <c r="AY4" s="141"/>
      <c r="AZ4" s="141"/>
      <c r="BA4" s="141"/>
      <c r="BB4" s="141"/>
      <c r="BC4" s="142"/>
      <c r="BD4" s="140" t="s">
        <v>83</v>
      </c>
      <c r="BE4" s="141"/>
      <c r="BF4" s="141"/>
      <c r="BG4" s="141"/>
      <c r="BH4" s="141"/>
      <c r="BI4" s="142"/>
      <c r="BJ4" s="140" t="s">
        <v>84</v>
      </c>
      <c r="BK4" s="141"/>
      <c r="BL4" s="141"/>
      <c r="BM4" s="141"/>
      <c r="BN4" s="141"/>
      <c r="BO4" s="142"/>
      <c r="BP4" s="140" t="s">
        <v>85</v>
      </c>
      <c r="BQ4" s="141"/>
      <c r="BR4" s="141"/>
      <c r="BS4" s="141"/>
      <c r="BT4" s="141"/>
      <c r="BU4" s="142"/>
      <c r="BV4" s="138" t="s">
        <v>15</v>
      </c>
    </row>
    <row r="5" spans="1:74" s="6" customFormat="1" ht="42.75" customHeight="1" thickBot="1">
      <c r="A5" s="134"/>
      <c r="B5" s="32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4" t="s">
        <v>45</v>
      </c>
      <c r="H5" s="32" t="s">
        <v>40</v>
      </c>
      <c r="I5" s="33" t="s">
        <v>41</v>
      </c>
      <c r="J5" s="33" t="s">
        <v>42</v>
      </c>
      <c r="K5" s="33" t="s">
        <v>43</v>
      </c>
      <c r="L5" s="33" t="s">
        <v>44</v>
      </c>
      <c r="M5" s="34" t="s">
        <v>45</v>
      </c>
      <c r="N5" s="32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4" t="s">
        <v>45</v>
      </c>
      <c r="T5" s="32" t="s">
        <v>40</v>
      </c>
      <c r="U5" s="33" t="s">
        <v>41</v>
      </c>
      <c r="V5" s="33" t="s">
        <v>42</v>
      </c>
      <c r="W5" s="33" t="s">
        <v>43</v>
      </c>
      <c r="X5" s="33" t="s">
        <v>44</v>
      </c>
      <c r="Y5" s="34" t="s">
        <v>45</v>
      </c>
      <c r="Z5" s="32" t="s">
        <v>40</v>
      </c>
      <c r="AA5" s="33" t="s">
        <v>41</v>
      </c>
      <c r="AB5" s="33" t="s">
        <v>42</v>
      </c>
      <c r="AC5" s="33" t="s">
        <v>43</v>
      </c>
      <c r="AD5" s="33" t="s">
        <v>44</v>
      </c>
      <c r="AE5" s="34" t="s">
        <v>45</v>
      </c>
      <c r="AF5" s="32" t="s">
        <v>40</v>
      </c>
      <c r="AG5" s="33" t="s">
        <v>41</v>
      </c>
      <c r="AH5" s="33" t="s">
        <v>42</v>
      </c>
      <c r="AI5" s="33" t="s">
        <v>43</v>
      </c>
      <c r="AJ5" s="33" t="s">
        <v>44</v>
      </c>
      <c r="AK5" s="34" t="s">
        <v>45</v>
      </c>
      <c r="AL5" s="32" t="s">
        <v>40</v>
      </c>
      <c r="AM5" s="33" t="s">
        <v>41</v>
      </c>
      <c r="AN5" s="33" t="s">
        <v>42</v>
      </c>
      <c r="AO5" s="33" t="s">
        <v>43</v>
      </c>
      <c r="AP5" s="33" t="s">
        <v>44</v>
      </c>
      <c r="AQ5" s="34" t="s">
        <v>45</v>
      </c>
      <c r="AR5" s="32" t="s">
        <v>40</v>
      </c>
      <c r="AS5" s="33" t="s">
        <v>41</v>
      </c>
      <c r="AT5" s="33" t="s">
        <v>42</v>
      </c>
      <c r="AU5" s="33" t="s">
        <v>43</v>
      </c>
      <c r="AV5" s="33" t="s">
        <v>44</v>
      </c>
      <c r="AW5" s="34" t="s">
        <v>45</v>
      </c>
      <c r="AX5" s="32" t="s">
        <v>40</v>
      </c>
      <c r="AY5" s="33" t="s">
        <v>41</v>
      </c>
      <c r="AZ5" s="33" t="s">
        <v>42</v>
      </c>
      <c r="BA5" s="33" t="s">
        <v>43</v>
      </c>
      <c r="BB5" s="33" t="s">
        <v>44</v>
      </c>
      <c r="BC5" s="34" t="s">
        <v>45</v>
      </c>
      <c r="BD5" s="32" t="s">
        <v>40</v>
      </c>
      <c r="BE5" s="33" t="s">
        <v>41</v>
      </c>
      <c r="BF5" s="33" t="s">
        <v>42</v>
      </c>
      <c r="BG5" s="33" t="s">
        <v>43</v>
      </c>
      <c r="BH5" s="33" t="s">
        <v>44</v>
      </c>
      <c r="BI5" s="34" t="s">
        <v>45</v>
      </c>
      <c r="BJ5" s="32" t="s">
        <v>40</v>
      </c>
      <c r="BK5" s="33" t="s">
        <v>41</v>
      </c>
      <c r="BL5" s="33" t="s">
        <v>42</v>
      </c>
      <c r="BM5" s="33" t="s">
        <v>43</v>
      </c>
      <c r="BN5" s="33" t="s">
        <v>44</v>
      </c>
      <c r="BO5" s="34" t="s">
        <v>45</v>
      </c>
      <c r="BP5" s="32" t="s">
        <v>40</v>
      </c>
      <c r="BQ5" s="33" t="s">
        <v>41</v>
      </c>
      <c r="BR5" s="33" t="s">
        <v>42</v>
      </c>
      <c r="BS5" s="33" t="s">
        <v>43</v>
      </c>
      <c r="BT5" s="33" t="s">
        <v>44</v>
      </c>
      <c r="BU5" s="34" t="s">
        <v>45</v>
      </c>
      <c r="BV5" s="139"/>
    </row>
    <row r="6" spans="1:74" ht="23.25">
      <c r="A6" s="143" t="s">
        <v>1</v>
      </c>
      <c r="B6" s="26">
        <v>0</v>
      </c>
      <c r="C6" s="152">
        <v>1</v>
      </c>
      <c r="D6" s="91">
        <v>0</v>
      </c>
      <c r="E6" s="91">
        <v>0</v>
      </c>
      <c r="F6" s="145">
        <v>0</v>
      </c>
      <c r="G6" s="147">
        <v>0</v>
      </c>
      <c r="H6" s="26">
        <v>0</v>
      </c>
      <c r="I6" s="145">
        <v>0</v>
      </c>
      <c r="J6" s="91">
        <v>0</v>
      </c>
      <c r="K6" s="91">
        <v>0</v>
      </c>
      <c r="L6" s="145">
        <v>0</v>
      </c>
      <c r="M6" s="147">
        <v>0</v>
      </c>
      <c r="N6" s="26">
        <v>0</v>
      </c>
      <c r="O6" s="145">
        <v>0</v>
      </c>
      <c r="P6" s="91">
        <v>0</v>
      </c>
      <c r="Q6" s="91">
        <v>0</v>
      </c>
      <c r="R6" s="145">
        <v>0</v>
      </c>
      <c r="S6" s="147">
        <v>0</v>
      </c>
      <c r="T6" s="26">
        <v>0</v>
      </c>
      <c r="U6" s="145">
        <v>0</v>
      </c>
      <c r="V6" s="91">
        <v>0</v>
      </c>
      <c r="W6" s="91">
        <v>0</v>
      </c>
      <c r="X6" s="145">
        <v>0</v>
      </c>
      <c r="Y6" s="147">
        <v>0</v>
      </c>
      <c r="Z6" s="26">
        <v>0</v>
      </c>
      <c r="AA6" s="145">
        <v>0</v>
      </c>
      <c r="AB6" s="91">
        <v>0</v>
      </c>
      <c r="AC6" s="91">
        <v>0</v>
      </c>
      <c r="AD6" s="145">
        <v>0</v>
      </c>
      <c r="AE6" s="147">
        <v>0</v>
      </c>
      <c r="AF6" s="26">
        <v>0</v>
      </c>
      <c r="AG6" s="145">
        <v>0</v>
      </c>
      <c r="AH6" s="91">
        <v>0</v>
      </c>
      <c r="AI6" s="91">
        <v>0</v>
      </c>
      <c r="AJ6" s="145">
        <v>0</v>
      </c>
      <c r="AK6" s="147">
        <v>0</v>
      </c>
      <c r="AL6" s="26">
        <v>0</v>
      </c>
      <c r="AM6" s="145">
        <v>0</v>
      </c>
      <c r="AN6" s="91">
        <v>0</v>
      </c>
      <c r="AO6" s="91">
        <v>0</v>
      </c>
      <c r="AP6" s="145">
        <v>0</v>
      </c>
      <c r="AQ6" s="147">
        <v>0</v>
      </c>
      <c r="AR6" s="26">
        <v>0</v>
      </c>
      <c r="AS6" s="145">
        <v>0</v>
      </c>
      <c r="AT6" s="91">
        <v>0</v>
      </c>
      <c r="AU6" s="91">
        <v>0</v>
      </c>
      <c r="AV6" s="145">
        <v>0</v>
      </c>
      <c r="AW6" s="147">
        <v>0</v>
      </c>
      <c r="AX6" s="26">
        <v>0</v>
      </c>
      <c r="AY6" s="145">
        <v>0</v>
      </c>
      <c r="AZ6" s="91">
        <v>0</v>
      </c>
      <c r="BA6" s="91">
        <v>0</v>
      </c>
      <c r="BB6" s="145">
        <v>0</v>
      </c>
      <c r="BC6" s="147">
        <v>0</v>
      </c>
      <c r="BD6" s="26">
        <v>0</v>
      </c>
      <c r="BE6" s="145">
        <v>0</v>
      </c>
      <c r="BF6" s="91">
        <v>0</v>
      </c>
      <c r="BG6" s="91">
        <v>0</v>
      </c>
      <c r="BH6" s="145">
        <v>0</v>
      </c>
      <c r="BI6" s="147">
        <v>0</v>
      </c>
      <c r="BJ6" s="26">
        <v>0</v>
      </c>
      <c r="BK6" s="145">
        <v>0</v>
      </c>
      <c r="BL6" s="91">
        <v>0</v>
      </c>
      <c r="BM6" s="91">
        <v>0</v>
      </c>
      <c r="BN6" s="145">
        <v>0</v>
      </c>
      <c r="BO6" s="147">
        <v>0</v>
      </c>
      <c r="BP6" s="26">
        <v>0</v>
      </c>
      <c r="BQ6" s="145">
        <v>0</v>
      </c>
      <c r="BR6" s="91">
        <v>0</v>
      </c>
      <c r="BS6" s="91">
        <v>0</v>
      </c>
      <c r="BT6" s="145">
        <v>0</v>
      </c>
      <c r="BU6" s="147">
        <v>0</v>
      </c>
      <c r="BV6" s="166">
        <f>SUM(B6:BU7)</f>
        <v>1</v>
      </c>
    </row>
    <row r="7" spans="1:74" ht="23.25">
      <c r="A7" s="144"/>
      <c r="B7" s="13">
        <v>0</v>
      </c>
      <c r="C7" s="153"/>
      <c r="D7" s="7">
        <v>0</v>
      </c>
      <c r="E7" s="7">
        <v>0</v>
      </c>
      <c r="F7" s="146"/>
      <c r="G7" s="148"/>
      <c r="H7" s="13">
        <v>0</v>
      </c>
      <c r="I7" s="146"/>
      <c r="J7" s="7">
        <v>0</v>
      </c>
      <c r="K7" s="7">
        <v>0</v>
      </c>
      <c r="L7" s="146"/>
      <c r="M7" s="148"/>
      <c r="N7" s="13">
        <v>0</v>
      </c>
      <c r="O7" s="146"/>
      <c r="P7" s="7">
        <v>0</v>
      </c>
      <c r="Q7" s="7">
        <v>0</v>
      </c>
      <c r="R7" s="146"/>
      <c r="S7" s="148"/>
      <c r="T7" s="13">
        <v>0</v>
      </c>
      <c r="U7" s="146"/>
      <c r="V7" s="7">
        <v>0</v>
      </c>
      <c r="W7" s="7">
        <v>0</v>
      </c>
      <c r="X7" s="146"/>
      <c r="Y7" s="148"/>
      <c r="Z7" s="13">
        <v>0</v>
      </c>
      <c r="AA7" s="146"/>
      <c r="AB7" s="7">
        <v>0</v>
      </c>
      <c r="AC7" s="7">
        <v>0</v>
      </c>
      <c r="AD7" s="146"/>
      <c r="AE7" s="148"/>
      <c r="AF7" s="13">
        <v>0</v>
      </c>
      <c r="AG7" s="146"/>
      <c r="AH7" s="7">
        <v>0</v>
      </c>
      <c r="AI7" s="7">
        <v>0</v>
      </c>
      <c r="AJ7" s="146"/>
      <c r="AK7" s="148"/>
      <c r="AL7" s="13">
        <v>0</v>
      </c>
      <c r="AM7" s="146"/>
      <c r="AN7" s="7">
        <v>0</v>
      </c>
      <c r="AO7" s="7">
        <v>0</v>
      </c>
      <c r="AP7" s="146"/>
      <c r="AQ7" s="148"/>
      <c r="AR7" s="13">
        <v>0</v>
      </c>
      <c r="AS7" s="146"/>
      <c r="AT7" s="7">
        <v>0</v>
      </c>
      <c r="AU7" s="7">
        <v>0</v>
      </c>
      <c r="AV7" s="146"/>
      <c r="AW7" s="148"/>
      <c r="AX7" s="13">
        <v>0</v>
      </c>
      <c r="AY7" s="146"/>
      <c r="AZ7" s="7">
        <v>0</v>
      </c>
      <c r="BA7" s="7">
        <v>0</v>
      </c>
      <c r="BB7" s="146"/>
      <c r="BC7" s="148"/>
      <c r="BD7" s="13">
        <v>0</v>
      </c>
      <c r="BE7" s="146"/>
      <c r="BF7" s="7">
        <v>0</v>
      </c>
      <c r="BG7" s="7">
        <v>0</v>
      </c>
      <c r="BH7" s="146"/>
      <c r="BI7" s="148"/>
      <c r="BJ7" s="13">
        <v>0</v>
      </c>
      <c r="BK7" s="146"/>
      <c r="BL7" s="7">
        <v>0</v>
      </c>
      <c r="BM7" s="7">
        <v>0</v>
      </c>
      <c r="BN7" s="146"/>
      <c r="BO7" s="148"/>
      <c r="BP7" s="13">
        <v>0</v>
      </c>
      <c r="BQ7" s="146"/>
      <c r="BR7" s="7">
        <v>0</v>
      </c>
      <c r="BS7" s="7">
        <v>0</v>
      </c>
      <c r="BT7" s="146"/>
      <c r="BU7" s="148"/>
      <c r="BV7" s="165"/>
    </row>
    <row r="8" spans="1:74" ht="23.25">
      <c r="A8" s="151" t="s">
        <v>3</v>
      </c>
      <c r="B8" s="26">
        <v>0</v>
      </c>
      <c r="C8" s="145">
        <v>0</v>
      </c>
      <c r="D8" s="88">
        <v>2</v>
      </c>
      <c r="E8" s="91">
        <v>0</v>
      </c>
      <c r="F8" s="145">
        <v>0</v>
      </c>
      <c r="G8" s="147">
        <v>0</v>
      </c>
      <c r="H8" s="26">
        <v>0</v>
      </c>
      <c r="I8" s="145">
        <v>0</v>
      </c>
      <c r="J8" s="91">
        <v>0</v>
      </c>
      <c r="K8" s="91">
        <v>0</v>
      </c>
      <c r="L8" s="145">
        <v>0</v>
      </c>
      <c r="M8" s="147">
        <v>0</v>
      </c>
      <c r="N8" s="26">
        <v>0</v>
      </c>
      <c r="O8" s="145">
        <v>0</v>
      </c>
      <c r="P8" s="91">
        <v>0</v>
      </c>
      <c r="Q8" s="91">
        <v>0</v>
      </c>
      <c r="R8" s="145">
        <v>0</v>
      </c>
      <c r="S8" s="147">
        <v>0</v>
      </c>
      <c r="T8" s="26">
        <v>0</v>
      </c>
      <c r="U8" s="145">
        <v>0</v>
      </c>
      <c r="V8" s="91">
        <v>0</v>
      </c>
      <c r="W8" s="91">
        <v>0</v>
      </c>
      <c r="X8" s="145">
        <v>0</v>
      </c>
      <c r="Y8" s="147">
        <v>0</v>
      </c>
      <c r="Z8" s="26">
        <v>0</v>
      </c>
      <c r="AA8" s="145">
        <v>0</v>
      </c>
      <c r="AB8" s="91">
        <v>0</v>
      </c>
      <c r="AC8" s="91">
        <v>0</v>
      </c>
      <c r="AD8" s="145">
        <v>0</v>
      </c>
      <c r="AE8" s="147">
        <v>0</v>
      </c>
      <c r="AF8" s="26">
        <v>0</v>
      </c>
      <c r="AG8" s="145">
        <v>0</v>
      </c>
      <c r="AH8" s="91">
        <v>0</v>
      </c>
      <c r="AI8" s="91">
        <v>0</v>
      </c>
      <c r="AJ8" s="145">
        <v>0</v>
      </c>
      <c r="AK8" s="147">
        <v>0</v>
      </c>
      <c r="AL8" s="26">
        <v>0</v>
      </c>
      <c r="AM8" s="145">
        <v>0</v>
      </c>
      <c r="AN8" s="91">
        <v>0</v>
      </c>
      <c r="AO8" s="91">
        <v>0</v>
      </c>
      <c r="AP8" s="145">
        <v>0</v>
      </c>
      <c r="AQ8" s="147">
        <v>0</v>
      </c>
      <c r="AR8" s="26">
        <v>0</v>
      </c>
      <c r="AS8" s="145">
        <v>0</v>
      </c>
      <c r="AT8" s="91">
        <v>0</v>
      </c>
      <c r="AU8" s="91">
        <v>0</v>
      </c>
      <c r="AV8" s="145">
        <v>0</v>
      </c>
      <c r="AW8" s="147">
        <v>0</v>
      </c>
      <c r="AX8" s="26">
        <v>0</v>
      </c>
      <c r="AY8" s="145">
        <v>0</v>
      </c>
      <c r="AZ8" s="91">
        <v>0</v>
      </c>
      <c r="BA8" s="91">
        <v>0</v>
      </c>
      <c r="BB8" s="145">
        <v>0</v>
      </c>
      <c r="BC8" s="147">
        <v>0</v>
      </c>
      <c r="BD8" s="26">
        <v>0</v>
      </c>
      <c r="BE8" s="145">
        <v>0</v>
      </c>
      <c r="BF8" s="91">
        <v>0</v>
      </c>
      <c r="BG8" s="91">
        <v>0</v>
      </c>
      <c r="BH8" s="145">
        <v>0</v>
      </c>
      <c r="BI8" s="147">
        <v>0</v>
      </c>
      <c r="BJ8" s="26">
        <v>0</v>
      </c>
      <c r="BK8" s="145">
        <v>0</v>
      </c>
      <c r="BL8" s="91">
        <v>0</v>
      </c>
      <c r="BM8" s="91">
        <v>0</v>
      </c>
      <c r="BN8" s="145">
        <v>0</v>
      </c>
      <c r="BO8" s="147">
        <v>0</v>
      </c>
      <c r="BP8" s="26">
        <v>0</v>
      </c>
      <c r="BQ8" s="145">
        <v>0</v>
      </c>
      <c r="BR8" s="91">
        <v>0</v>
      </c>
      <c r="BS8" s="91">
        <v>0</v>
      </c>
      <c r="BT8" s="145">
        <v>0</v>
      </c>
      <c r="BU8" s="147">
        <v>0</v>
      </c>
      <c r="BV8" s="165">
        <f t="shared" ref="BV8" si="0">SUM(B8:BU9)</f>
        <v>3</v>
      </c>
    </row>
    <row r="9" spans="1:74" ht="23.25">
      <c r="A9" s="144"/>
      <c r="B9" s="13">
        <v>0</v>
      </c>
      <c r="C9" s="146"/>
      <c r="D9" s="77">
        <v>1</v>
      </c>
      <c r="E9" s="7">
        <v>0</v>
      </c>
      <c r="F9" s="146"/>
      <c r="G9" s="148"/>
      <c r="H9" s="13">
        <v>0</v>
      </c>
      <c r="I9" s="146"/>
      <c r="J9" s="7">
        <v>0</v>
      </c>
      <c r="K9" s="7">
        <v>0</v>
      </c>
      <c r="L9" s="146"/>
      <c r="M9" s="148"/>
      <c r="N9" s="13">
        <v>0</v>
      </c>
      <c r="O9" s="146"/>
      <c r="P9" s="7">
        <v>0</v>
      </c>
      <c r="Q9" s="7">
        <v>0</v>
      </c>
      <c r="R9" s="146"/>
      <c r="S9" s="148"/>
      <c r="T9" s="13">
        <v>0</v>
      </c>
      <c r="U9" s="146"/>
      <c r="V9" s="7">
        <v>0</v>
      </c>
      <c r="W9" s="7">
        <v>0</v>
      </c>
      <c r="X9" s="146"/>
      <c r="Y9" s="148"/>
      <c r="Z9" s="13">
        <v>0</v>
      </c>
      <c r="AA9" s="146"/>
      <c r="AB9" s="7">
        <v>0</v>
      </c>
      <c r="AC9" s="7">
        <v>0</v>
      </c>
      <c r="AD9" s="146"/>
      <c r="AE9" s="148"/>
      <c r="AF9" s="13">
        <v>0</v>
      </c>
      <c r="AG9" s="146"/>
      <c r="AH9" s="7">
        <v>0</v>
      </c>
      <c r="AI9" s="7">
        <v>0</v>
      </c>
      <c r="AJ9" s="146"/>
      <c r="AK9" s="148"/>
      <c r="AL9" s="13">
        <v>0</v>
      </c>
      <c r="AM9" s="146"/>
      <c r="AN9" s="7">
        <v>0</v>
      </c>
      <c r="AO9" s="7">
        <v>0</v>
      </c>
      <c r="AP9" s="146"/>
      <c r="AQ9" s="148"/>
      <c r="AR9" s="13">
        <v>0</v>
      </c>
      <c r="AS9" s="146"/>
      <c r="AT9" s="7">
        <v>0</v>
      </c>
      <c r="AU9" s="7">
        <v>0</v>
      </c>
      <c r="AV9" s="146"/>
      <c r="AW9" s="148"/>
      <c r="AX9" s="13">
        <v>0</v>
      </c>
      <c r="AY9" s="146"/>
      <c r="AZ9" s="7">
        <v>0</v>
      </c>
      <c r="BA9" s="7">
        <v>0</v>
      </c>
      <c r="BB9" s="146"/>
      <c r="BC9" s="148"/>
      <c r="BD9" s="13">
        <v>0</v>
      </c>
      <c r="BE9" s="146"/>
      <c r="BF9" s="7">
        <v>0</v>
      </c>
      <c r="BG9" s="7">
        <v>0</v>
      </c>
      <c r="BH9" s="146"/>
      <c r="BI9" s="148"/>
      <c r="BJ9" s="13">
        <v>0</v>
      </c>
      <c r="BK9" s="146"/>
      <c r="BL9" s="7">
        <v>0</v>
      </c>
      <c r="BM9" s="7">
        <v>0</v>
      </c>
      <c r="BN9" s="146"/>
      <c r="BO9" s="148"/>
      <c r="BP9" s="13">
        <v>0</v>
      </c>
      <c r="BQ9" s="146"/>
      <c r="BR9" s="7">
        <v>0</v>
      </c>
      <c r="BS9" s="7">
        <v>0</v>
      </c>
      <c r="BT9" s="146"/>
      <c r="BU9" s="148"/>
      <c r="BV9" s="165"/>
    </row>
    <row r="10" spans="1:74" ht="23.25">
      <c r="A10" s="151" t="s">
        <v>4</v>
      </c>
      <c r="B10" s="26">
        <v>0</v>
      </c>
      <c r="C10" s="145">
        <v>0</v>
      </c>
      <c r="D10" s="91">
        <v>0</v>
      </c>
      <c r="E10" s="91">
        <v>0</v>
      </c>
      <c r="F10" s="145">
        <v>0</v>
      </c>
      <c r="G10" s="147">
        <v>0</v>
      </c>
      <c r="H10" s="26">
        <v>0</v>
      </c>
      <c r="I10" s="145">
        <v>0</v>
      </c>
      <c r="J10" s="91">
        <v>0</v>
      </c>
      <c r="K10" s="91">
        <v>0</v>
      </c>
      <c r="L10" s="145">
        <v>0</v>
      </c>
      <c r="M10" s="147">
        <v>0</v>
      </c>
      <c r="N10" s="26">
        <v>0</v>
      </c>
      <c r="O10" s="145">
        <v>0</v>
      </c>
      <c r="P10" s="91">
        <v>0</v>
      </c>
      <c r="Q10" s="91">
        <v>0</v>
      </c>
      <c r="R10" s="145">
        <v>0</v>
      </c>
      <c r="S10" s="147">
        <v>0</v>
      </c>
      <c r="T10" s="26">
        <v>0</v>
      </c>
      <c r="U10" s="145">
        <v>0</v>
      </c>
      <c r="V10" s="91">
        <v>0</v>
      </c>
      <c r="W10" s="91">
        <v>0</v>
      </c>
      <c r="X10" s="145">
        <v>0</v>
      </c>
      <c r="Y10" s="147">
        <v>0</v>
      </c>
      <c r="Z10" s="26">
        <v>0</v>
      </c>
      <c r="AA10" s="145">
        <v>0</v>
      </c>
      <c r="AB10" s="91">
        <v>0</v>
      </c>
      <c r="AC10" s="91">
        <v>0</v>
      </c>
      <c r="AD10" s="145">
        <v>0</v>
      </c>
      <c r="AE10" s="147">
        <v>0</v>
      </c>
      <c r="AF10" s="26">
        <v>0</v>
      </c>
      <c r="AG10" s="145">
        <v>0</v>
      </c>
      <c r="AH10" s="91">
        <v>0</v>
      </c>
      <c r="AI10" s="91">
        <v>0</v>
      </c>
      <c r="AJ10" s="145">
        <v>0</v>
      </c>
      <c r="AK10" s="147">
        <v>0</v>
      </c>
      <c r="AL10" s="26">
        <v>0</v>
      </c>
      <c r="AM10" s="145">
        <v>0</v>
      </c>
      <c r="AN10" s="91">
        <v>0</v>
      </c>
      <c r="AO10" s="91">
        <v>0</v>
      </c>
      <c r="AP10" s="145">
        <v>0</v>
      </c>
      <c r="AQ10" s="147">
        <v>0</v>
      </c>
      <c r="AR10" s="26">
        <v>0</v>
      </c>
      <c r="AS10" s="145">
        <v>0</v>
      </c>
      <c r="AT10" s="91">
        <v>0</v>
      </c>
      <c r="AU10" s="91">
        <v>0</v>
      </c>
      <c r="AV10" s="145">
        <v>0</v>
      </c>
      <c r="AW10" s="147">
        <v>0</v>
      </c>
      <c r="AX10" s="26">
        <v>0</v>
      </c>
      <c r="AY10" s="145">
        <v>0</v>
      </c>
      <c r="AZ10" s="91">
        <v>0</v>
      </c>
      <c r="BA10" s="91">
        <v>0</v>
      </c>
      <c r="BB10" s="145">
        <v>0</v>
      </c>
      <c r="BC10" s="147">
        <v>0</v>
      </c>
      <c r="BD10" s="26">
        <v>0</v>
      </c>
      <c r="BE10" s="145">
        <v>0</v>
      </c>
      <c r="BF10" s="91">
        <v>0</v>
      </c>
      <c r="BG10" s="91">
        <v>0</v>
      </c>
      <c r="BH10" s="145">
        <v>0</v>
      </c>
      <c r="BI10" s="147">
        <v>0</v>
      </c>
      <c r="BJ10" s="26">
        <v>0</v>
      </c>
      <c r="BK10" s="145">
        <v>0</v>
      </c>
      <c r="BL10" s="91">
        <v>0</v>
      </c>
      <c r="BM10" s="91">
        <v>0</v>
      </c>
      <c r="BN10" s="145">
        <v>0</v>
      </c>
      <c r="BO10" s="147">
        <v>0</v>
      </c>
      <c r="BP10" s="26">
        <v>0</v>
      </c>
      <c r="BQ10" s="145">
        <v>0</v>
      </c>
      <c r="BR10" s="91">
        <v>0</v>
      </c>
      <c r="BS10" s="91">
        <v>0</v>
      </c>
      <c r="BT10" s="145">
        <v>0</v>
      </c>
      <c r="BU10" s="147">
        <v>0</v>
      </c>
      <c r="BV10" s="165">
        <f t="shared" ref="BV10" si="1">SUM(B10:BU11)</f>
        <v>0</v>
      </c>
    </row>
    <row r="11" spans="1:74" ht="23.25">
      <c r="A11" s="144"/>
      <c r="B11" s="13">
        <v>0</v>
      </c>
      <c r="C11" s="146"/>
      <c r="D11" s="7">
        <v>0</v>
      </c>
      <c r="E11" s="7">
        <v>0</v>
      </c>
      <c r="F11" s="146"/>
      <c r="G11" s="148"/>
      <c r="H11" s="13">
        <v>0</v>
      </c>
      <c r="I11" s="146"/>
      <c r="J11" s="7">
        <v>0</v>
      </c>
      <c r="K11" s="7">
        <v>0</v>
      </c>
      <c r="L11" s="146"/>
      <c r="M11" s="148"/>
      <c r="N11" s="13">
        <v>0</v>
      </c>
      <c r="O11" s="146"/>
      <c r="P11" s="7">
        <v>0</v>
      </c>
      <c r="Q11" s="7">
        <v>0</v>
      </c>
      <c r="R11" s="146"/>
      <c r="S11" s="148"/>
      <c r="T11" s="13">
        <v>0</v>
      </c>
      <c r="U11" s="146"/>
      <c r="V11" s="7">
        <v>0</v>
      </c>
      <c r="W11" s="7">
        <v>0</v>
      </c>
      <c r="X11" s="146"/>
      <c r="Y11" s="148"/>
      <c r="Z11" s="13">
        <v>0</v>
      </c>
      <c r="AA11" s="146"/>
      <c r="AB11" s="7">
        <v>0</v>
      </c>
      <c r="AC11" s="7">
        <v>0</v>
      </c>
      <c r="AD11" s="146"/>
      <c r="AE11" s="148"/>
      <c r="AF11" s="13">
        <v>0</v>
      </c>
      <c r="AG11" s="146"/>
      <c r="AH11" s="7">
        <v>0</v>
      </c>
      <c r="AI11" s="7">
        <v>0</v>
      </c>
      <c r="AJ11" s="146"/>
      <c r="AK11" s="148"/>
      <c r="AL11" s="13">
        <v>0</v>
      </c>
      <c r="AM11" s="146"/>
      <c r="AN11" s="7">
        <v>0</v>
      </c>
      <c r="AO11" s="7">
        <v>0</v>
      </c>
      <c r="AP11" s="146"/>
      <c r="AQ11" s="148"/>
      <c r="AR11" s="13">
        <v>0</v>
      </c>
      <c r="AS11" s="146"/>
      <c r="AT11" s="7">
        <v>0</v>
      </c>
      <c r="AU11" s="7">
        <v>0</v>
      </c>
      <c r="AV11" s="146"/>
      <c r="AW11" s="148"/>
      <c r="AX11" s="13">
        <v>0</v>
      </c>
      <c r="AY11" s="146"/>
      <c r="AZ11" s="7">
        <v>0</v>
      </c>
      <c r="BA11" s="7">
        <v>0</v>
      </c>
      <c r="BB11" s="146"/>
      <c r="BC11" s="148"/>
      <c r="BD11" s="13">
        <v>0</v>
      </c>
      <c r="BE11" s="146"/>
      <c r="BF11" s="7">
        <v>0</v>
      </c>
      <c r="BG11" s="7">
        <v>0</v>
      </c>
      <c r="BH11" s="146"/>
      <c r="BI11" s="148"/>
      <c r="BJ11" s="13">
        <v>0</v>
      </c>
      <c r="BK11" s="146"/>
      <c r="BL11" s="7">
        <v>0</v>
      </c>
      <c r="BM11" s="7">
        <v>0</v>
      </c>
      <c r="BN11" s="146"/>
      <c r="BO11" s="148"/>
      <c r="BP11" s="13">
        <v>0</v>
      </c>
      <c r="BQ11" s="146"/>
      <c r="BR11" s="7">
        <v>0</v>
      </c>
      <c r="BS11" s="7">
        <v>0</v>
      </c>
      <c r="BT11" s="146"/>
      <c r="BU11" s="148"/>
      <c r="BV11" s="165"/>
    </row>
    <row r="12" spans="1:74" ht="23.25">
      <c r="A12" s="151" t="s">
        <v>5</v>
      </c>
      <c r="B12" s="26">
        <v>0</v>
      </c>
      <c r="C12" s="145">
        <v>0</v>
      </c>
      <c r="D12" s="91">
        <v>0</v>
      </c>
      <c r="E12" s="91">
        <v>0</v>
      </c>
      <c r="F12" s="145">
        <v>0</v>
      </c>
      <c r="G12" s="147">
        <v>0</v>
      </c>
      <c r="H12" s="26">
        <v>0</v>
      </c>
      <c r="I12" s="145">
        <v>0</v>
      </c>
      <c r="J12" s="91">
        <v>0</v>
      </c>
      <c r="K12" s="91">
        <v>0</v>
      </c>
      <c r="L12" s="145">
        <v>0</v>
      </c>
      <c r="M12" s="147">
        <v>0</v>
      </c>
      <c r="N12" s="26">
        <v>0</v>
      </c>
      <c r="O12" s="145">
        <v>0</v>
      </c>
      <c r="P12" s="91">
        <v>0</v>
      </c>
      <c r="Q12" s="91">
        <v>0</v>
      </c>
      <c r="R12" s="145">
        <v>0</v>
      </c>
      <c r="S12" s="147">
        <v>0</v>
      </c>
      <c r="T12" s="26">
        <v>0</v>
      </c>
      <c r="U12" s="145">
        <v>0</v>
      </c>
      <c r="V12" s="91">
        <v>0</v>
      </c>
      <c r="W12" s="91">
        <v>0</v>
      </c>
      <c r="X12" s="145">
        <v>0</v>
      </c>
      <c r="Y12" s="147">
        <v>0</v>
      </c>
      <c r="Z12" s="26">
        <v>0</v>
      </c>
      <c r="AA12" s="145">
        <v>0</v>
      </c>
      <c r="AB12" s="91">
        <v>0</v>
      </c>
      <c r="AC12" s="91">
        <v>0</v>
      </c>
      <c r="AD12" s="145">
        <v>0</v>
      </c>
      <c r="AE12" s="147">
        <v>0</v>
      </c>
      <c r="AF12" s="26">
        <v>0</v>
      </c>
      <c r="AG12" s="145">
        <v>0</v>
      </c>
      <c r="AH12" s="91">
        <v>0</v>
      </c>
      <c r="AI12" s="91">
        <v>0</v>
      </c>
      <c r="AJ12" s="145">
        <v>0</v>
      </c>
      <c r="AK12" s="147">
        <v>0</v>
      </c>
      <c r="AL12" s="26">
        <v>0</v>
      </c>
      <c r="AM12" s="145">
        <v>0</v>
      </c>
      <c r="AN12" s="91">
        <v>0</v>
      </c>
      <c r="AO12" s="91">
        <v>0</v>
      </c>
      <c r="AP12" s="145">
        <v>0</v>
      </c>
      <c r="AQ12" s="147">
        <v>0</v>
      </c>
      <c r="AR12" s="26">
        <v>0</v>
      </c>
      <c r="AS12" s="145">
        <v>0</v>
      </c>
      <c r="AT12" s="91">
        <v>0</v>
      </c>
      <c r="AU12" s="91">
        <v>0</v>
      </c>
      <c r="AV12" s="145">
        <v>0</v>
      </c>
      <c r="AW12" s="147">
        <v>0</v>
      </c>
      <c r="AX12" s="26">
        <v>0</v>
      </c>
      <c r="AY12" s="145">
        <v>0</v>
      </c>
      <c r="AZ12" s="91">
        <v>0</v>
      </c>
      <c r="BA12" s="91">
        <v>0</v>
      </c>
      <c r="BB12" s="145">
        <v>0</v>
      </c>
      <c r="BC12" s="147">
        <v>0</v>
      </c>
      <c r="BD12" s="26">
        <v>0</v>
      </c>
      <c r="BE12" s="145">
        <v>0</v>
      </c>
      <c r="BF12" s="91">
        <v>0</v>
      </c>
      <c r="BG12" s="91">
        <v>0</v>
      </c>
      <c r="BH12" s="145">
        <v>0</v>
      </c>
      <c r="BI12" s="147">
        <v>0</v>
      </c>
      <c r="BJ12" s="26">
        <v>0</v>
      </c>
      <c r="BK12" s="145">
        <v>0</v>
      </c>
      <c r="BL12" s="91">
        <v>0</v>
      </c>
      <c r="BM12" s="91">
        <v>0</v>
      </c>
      <c r="BN12" s="145">
        <v>0</v>
      </c>
      <c r="BO12" s="147">
        <v>0</v>
      </c>
      <c r="BP12" s="26">
        <v>0</v>
      </c>
      <c r="BQ12" s="145">
        <v>0</v>
      </c>
      <c r="BR12" s="91">
        <v>0</v>
      </c>
      <c r="BS12" s="91">
        <v>0</v>
      </c>
      <c r="BT12" s="145">
        <v>0</v>
      </c>
      <c r="BU12" s="147">
        <v>0</v>
      </c>
      <c r="BV12" s="165">
        <f t="shared" ref="BV12" si="2">SUM(B12:BU13)</f>
        <v>0</v>
      </c>
    </row>
    <row r="13" spans="1:74" ht="23.25">
      <c r="A13" s="144"/>
      <c r="B13" s="13">
        <v>0</v>
      </c>
      <c r="C13" s="146"/>
      <c r="D13" s="7">
        <v>0</v>
      </c>
      <c r="E13" s="7">
        <v>0</v>
      </c>
      <c r="F13" s="146"/>
      <c r="G13" s="148"/>
      <c r="H13" s="13">
        <v>0</v>
      </c>
      <c r="I13" s="146"/>
      <c r="J13" s="7">
        <v>0</v>
      </c>
      <c r="K13" s="7">
        <v>0</v>
      </c>
      <c r="L13" s="146"/>
      <c r="M13" s="148"/>
      <c r="N13" s="13">
        <v>0</v>
      </c>
      <c r="O13" s="146"/>
      <c r="P13" s="7">
        <v>0</v>
      </c>
      <c r="Q13" s="7">
        <v>0</v>
      </c>
      <c r="R13" s="146"/>
      <c r="S13" s="148"/>
      <c r="T13" s="13">
        <v>0</v>
      </c>
      <c r="U13" s="146"/>
      <c r="V13" s="7">
        <v>0</v>
      </c>
      <c r="W13" s="7">
        <v>0</v>
      </c>
      <c r="X13" s="146"/>
      <c r="Y13" s="148"/>
      <c r="Z13" s="13">
        <v>0</v>
      </c>
      <c r="AA13" s="146"/>
      <c r="AB13" s="7">
        <v>0</v>
      </c>
      <c r="AC13" s="7">
        <v>0</v>
      </c>
      <c r="AD13" s="146"/>
      <c r="AE13" s="148"/>
      <c r="AF13" s="13">
        <v>0</v>
      </c>
      <c r="AG13" s="146"/>
      <c r="AH13" s="7">
        <v>0</v>
      </c>
      <c r="AI13" s="7">
        <v>0</v>
      </c>
      <c r="AJ13" s="146"/>
      <c r="AK13" s="148"/>
      <c r="AL13" s="13">
        <v>0</v>
      </c>
      <c r="AM13" s="146"/>
      <c r="AN13" s="7">
        <v>0</v>
      </c>
      <c r="AO13" s="7">
        <v>0</v>
      </c>
      <c r="AP13" s="146"/>
      <c r="AQ13" s="148"/>
      <c r="AR13" s="13">
        <v>0</v>
      </c>
      <c r="AS13" s="146"/>
      <c r="AT13" s="7">
        <v>0</v>
      </c>
      <c r="AU13" s="7">
        <v>0</v>
      </c>
      <c r="AV13" s="146"/>
      <c r="AW13" s="148"/>
      <c r="AX13" s="13">
        <v>0</v>
      </c>
      <c r="AY13" s="146"/>
      <c r="AZ13" s="7">
        <v>0</v>
      </c>
      <c r="BA13" s="7">
        <v>0</v>
      </c>
      <c r="BB13" s="146"/>
      <c r="BC13" s="148"/>
      <c r="BD13" s="13">
        <v>0</v>
      </c>
      <c r="BE13" s="146"/>
      <c r="BF13" s="7">
        <v>0</v>
      </c>
      <c r="BG13" s="7">
        <v>0</v>
      </c>
      <c r="BH13" s="146"/>
      <c r="BI13" s="148"/>
      <c r="BJ13" s="13">
        <v>0</v>
      </c>
      <c r="BK13" s="146"/>
      <c r="BL13" s="7">
        <v>0</v>
      </c>
      <c r="BM13" s="7">
        <v>0</v>
      </c>
      <c r="BN13" s="146"/>
      <c r="BO13" s="148"/>
      <c r="BP13" s="13">
        <v>0</v>
      </c>
      <c r="BQ13" s="146"/>
      <c r="BR13" s="7">
        <v>0</v>
      </c>
      <c r="BS13" s="7">
        <v>0</v>
      </c>
      <c r="BT13" s="146"/>
      <c r="BU13" s="148"/>
      <c r="BV13" s="165"/>
    </row>
    <row r="14" spans="1:74" ht="23.25">
      <c r="A14" s="151" t="s">
        <v>6</v>
      </c>
      <c r="B14" s="26">
        <v>0</v>
      </c>
      <c r="C14" s="145">
        <v>0</v>
      </c>
      <c r="D14" s="91">
        <v>0</v>
      </c>
      <c r="E14" s="91">
        <v>0</v>
      </c>
      <c r="F14" s="145">
        <v>0</v>
      </c>
      <c r="G14" s="147">
        <v>0</v>
      </c>
      <c r="H14" s="26">
        <v>0</v>
      </c>
      <c r="I14" s="145">
        <v>0</v>
      </c>
      <c r="J14" s="91">
        <v>0</v>
      </c>
      <c r="K14" s="91">
        <v>0</v>
      </c>
      <c r="L14" s="145">
        <v>0</v>
      </c>
      <c r="M14" s="147">
        <v>0</v>
      </c>
      <c r="N14" s="26">
        <v>0</v>
      </c>
      <c r="O14" s="145">
        <v>0</v>
      </c>
      <c r="P14" s="91">
        <v>0</v>
      </c>
      <c r="Q14" s="91">
        <v>0</v>
      </c>
      <c r="R14" s="145">
        <v>0</v>
      </c>
      <c r="S14" s="147">
        <v>0</v>
      </c>
      <c r="T14" s="26">
        <v>0</v>
      </c>
      <c r="U14" s="145">
        <v>0</v>
      </c>
      <c r="V14" s="91">
        <v>0</v>
      </c>
      <c r="W14" s="91">
        <v>0</v>
      </c>
      <c r="X14" s="145">
        <v>0</v>
      </c>
      <c r="Y14" s="147">
        <v>0</v>
      </c>
      <c r="Z14" s="26">
        <v>0</v>
      </c>
      <c r="AA14" s="145">
        <v>0</v>
      </c>
      <c r="AB14" s="91">
        <v>0</v>
      </c>
      <c r="AC14" s="91">
        <v>0</v>
      </c>
      <c r="AD14" s="145">
        <v>0</v>
      </c>
      <c r="AE14" s="147">
        <v>0</v>
      </c>
      <c r="AF14" s="26">
        <v>0</v>
      </c>
      <c r="AG14" s="145">
        <v>0</v>
      </c>
      <c r="AH14" s="91">
        <v>0</v>
      </c>
      <c r="AI14" s="91">
        <v>0</v>
      </c>
      <c r="AJ14" s="145">
        <v>0</v>
      </c>
      <c r="AK14" s="147">
        <v>0</v>
      </c>
      <c r="AL14" s="26">
        <v>0</v>
      </c>
      <c r="AM14" s="145">
        <v>0</v>
      </c>
      <c r="AN14" s="91">
        <v>0</v>
      </c>
      <c r="AO14" s="91">
        <v>0</v>
      </c>
      <c r="AP14" s="145">
        <v>0</v>
      </c>
      <c r="AQ14" s="147">
        <v>0</v>
      </c>
      <c r="AR14" s="26">
        <v>0</v>
      </c>
      <c r="AS14" s="145">
        <v>0</v>
      </c>
      <c r="AT14" s="91">
        <v>0</v>
      </c>
      <c r="AU14" s="91">
        <v>0</v>
      </c>
      <c r="AV14" s="145">
        <v>0</v>
      </c>
      <c r="AW14" s="147">
        <v>0</v>
      </c>
      <c r="AX14" s="26">
        <v>0</v>
      </c>
      <c r="AY14" s="145">
        <v>0</v>
      </c>
      <c r="AZ14" s="91">
        <v>0</v>
      </c>
      <c r="BA14" s="91">
        <v>0</v>
      </c>
      <c r="BB14" s="145">
        <v>0</v>
      </c>
      <c r="BC14" s="147">
        <v>0</v>
      </c>
      <c r="BD14" s="26">
        <v>0</v>
      </c>
      <c r="BE14" s="145">
        <v>0</v>
      </c>
      <c r="BF14" s="91">
        <v>0</v>
      </c>
      <c r="BG14" s="91">
        <v>0</v>
      </c>
      <c r="BH14" s="145">
        <v>0</v>
      </c>
      <c r="BI14" s="147">
        <v>0</v>
      </c>
      <c r="BJ14" s="26">
        <v>0</v>
      </c>
      <c r="BK14" s="145">
        <v>0</v>
      </c>
      <c r="BL14" s="91">
        <v>0</v>
      </c>
      <c r="BM14" s="91">
        <v>0</v>
      </c>
      <c r="BN14" s="145">
        <v>0</v>
      </c>
      <c r="BO14" s="147">
        <v>0</v>
      </c>
      <c r="BP14" s="26">
        <v>0</v>
      </c>
      <c r="BQ14" s="145">
        <v>0</v>
      </c>
      <c r="BR14" s="91">
        <v>0</v>
      </c>
      <c r="BS14" s="91">
        <v>0</v>
      </c>
      <c r="BT14" s="145">
        <v>0</v>
      </c>
      <c r="BU14" s="147">
        <v>0</v>
      </c>
      <c r="BV14" s="165">
        <f t="shared" ref="BV14" si="3">SUM(B14:BU15)</f>
        <v>0</v>
      </c>
    </row>
    <row r="15" spans="1:74" ht="23.25">
      <c r="A15" s="144"/>
      <c r="B15" s="13">
        <v>0</v>
      </c>
      <c r="C15" s="146"/>
      <c r="D15" s="7">
        <v>0</v>
      </c>
      <c r="E15" s="7">
        <v>0</v>
      </c>
      <c r="F15" s="146"/>
      <c r="G15" s="148"/>
      <c r="H15" s="13">
        <v>0</v>
      </c>
      <c r="I15" s="146"/>
      <c r="J15" s="7">
        <v>0</v>
      </c>
      <c r="K15" s="7">
        <v>0</v>
      </c>
      <c r="L15" s="146"/>
      <c r="M15" s="148"/>
      <c r="N15" s="13">
        <v>0</v>
      </c>
      <c r="O15" s="146"/>
      <c r="P15" s="7">
        <v>0</v>
      </c>
      <c r="Q15" s="7">
        <v>0</v>
      </c>
      <c r="R15" s="146"/>
      <c r="S15" s="148"/>
      <c r="T15" s="13">
        <v>0</v>
      </c>
      <c r="U15" s="146"/>
      <c r="V15" s="7">
        <v>0</v>
      </c>
      <c r="W15" s="7">
        <v>0</v>
      </c>
      <c r="X15" s="146"/>
      <c r="Y15" s="148"/>
      <c r="Z15" s="13">
        <v>0</v>
      </c>
      <c r="AA15" s="146"/>
      <c r="AB15" s="7">
        <v>0</v>
      </c>
      <c r="AC15" s="7">
        <v>0</v>
      </c>
      <c r="AD15" s="146"/>
      <c r="AE15" s="148"/>
      <c r="AF15" s="13">
        <v>0</v>
      </c>
      <c r="AG15" s="146"/>
      <c r="AH15" s="7">
        <v>0</v>
      </c>
      <c r="AI15" s="7">
        <v>0</v>
      </c>
      <c r="AJ15" s="146"/>
      <c r="AK15" s="148"/>
      <c r="AL15" s="13">
        <v>0</v>
      </c>
      <c r="AM15" s="146"/>
      <c r="AN15" s="7">
        <v>0</v>
      </c>
      <c r="AO15" s="7">
        <v>0</v>
      </c>
      <c r="AP15" s="146"/>
      <c r="AQ15" s="148"/>
      <c r="AR15" s="13">
        <v>0</v>
      </c>
      <c r="AS15" s="146"/>
      <c r="AT15" s="7">
        <v>0</v>
      </c>
      <c r="AU15" s="7">
        <v>0</v>
      </c>
      <c r="AV15" s="146"/>
      <c r="AW15" s="148"/>
      <c r="AX15" s="13">
        <v>0</v>
      </c>
      <c r="AY15" s="146"/>
      <c r="AZ15" s="7">
        <v>0</v>
      </c>
      <c r="BA15" s="7">
        <v>0</v>
      </c>
      <c r="BB15" s="146"/>
      <c r="BC15" s="148"/>
      <c r="BD15" s="13">
        <v>0</v>
      </c>
      <c r="BE15" s="146"/>
      <c r="BF15" s="7">
        <v>0</v>
      </c>
      <c r="BG15" s="7">
        <v>0</v>
      </c>
      <c r="BH15" s="146"/>
      <c r="BI15" s="148"/>
      <c r="BJ15" s="13">
        <v>0</v>
      </c>
      <c r="BK15" s="146"/>
      <c r="BL15" s="7">
        <v>0</v>
      </c>
      <c r="BM15" s="7">
        <v>0</v>
      </c>
      <c r="BN15" s="146"/>
      <c r="BO15" s="148"/>
      <c r="BP15" s="13">
        <v>0</v>
      </c>
      <c r="BQ15" s="146"/>
      <c r="BR15" s="7">
        <v>0</v>
      </c>
      <c r="BS15" s="7">
        <v>0</v>
      </c>
      <c r="BT15" s="146"/>
      <c r="BU15" s="148"/>
      <c r="BV15" s="165"/>
    </row>
    <row r="16" spans="1:74" ht="23.25">
      <c r="A16" s="154" t="s">
        <v>7</v>
      </c>
      <c r="B16" s="26">
        <v>0</v>
      </c>
      <c r="C16" s="145">
        <v>0</v>
      </c>
      <c r="D16" s="91">
        <v>0</v>
      </c>
      <c r="E16" s="91">
        <v>0</v>
      </c>
      <c r="F16" s="145">
        <v>0</v>
      </c>
      <c r="G16" s="147">
        <v>0</v>
      </c>
      <c r="H16" s="26">
        <v>0</v>
      </c>
      <c r="I16" s="145">
        <v>0</v>
      </c>
      <c r="J16" s="91">
        <v>0</v>
      </c>
      <c r="K16" s="91">
        <v>0</v>
      </c>
      <c r="L16" s="145">
        <v>0</v>
      </c>
      <c r="M16" s="147">
        <v>0</v>
      </c>
      <c r="N16" s="26">
        <v>0</v>
      </c>
      <c r="O16" s="145">
        <v>0</v>
      </c>
      <c r="P16" s="91">
        <v>0</v>
      </c>
      <c r="Q16" s="91">
        <v>0</v>
      </c>
      <c r="R16" s="145">
        <v>0</v>
      </c>
      <c r="S16" s="147">
        <v>0</v>
      </c>
      <c r="T16" s="26">
        <v>0</v>
      </c>
      <c r="U16" s="145">
        <v>0</v>
      </c>
      <c r="V16" s="91">
        <v>0</v>
      </c>
      <c r="W16" s="91">
        <v>0</v>
      </c>
      <c r="X16" s="145">
        <v>0</v>
      </c>
      <c r="Y16" s="147">
        <v>0</v>
      </c>
      <c r="Z16" s="26">
        <v>0</v>
      </c>
      <c r="AA16" s="145">
        <v>0</v>
      </c>
      <c r="AB16" s="91">
        <v>0</v>
      </c>
      <c r="AC16" s="91">
        <v>0</v>
      </c>
      <c r="AD16" s="145">
        <v>0</v>
      </c>
      <c r="AE16" s="147">
        <v>0</v>
      </c>
      <c r="AF16" s="26">
        <v>0</v>
      </c>
      <c r="AG16" s="145">
        <v>0</v>
      </c>
      <c r="AH16" s="91">
        <v>0</v>
      </c>
      <c r="AI16" s="91">
        <v>0</v>
      </c>
      <c r="AJ16" s="145">
        <v>0</v>
      </c>
      <c r="AK16" s="147">
        <v>0</v>
      </c>
      <c r="AL16" s="26">
        <v>0</v>
      </c>
      <c r="AM16" s="145">
        <v>0</v>
      </c>
      <c r="AN16" s="91">
        <v>0</v>
      </c>
      <c r="AO16" s="91">
        <v>0</v>
      </c>
      <c r="AP16" s="145">
        <v>0</v>
      </c>
      <c r="AQ16" s="147">
        <v>0</v>
      </c>
      <c r="AR16" s="26">
        <v>0</v>
      </c>
      <c r="AS16" s="145">
        <v>0</v>
      </c>
      <c r="AT16" s="91">
        <v>0</v>
      </c>
      <c r="AU16" s="91">
        <v>0</v>
      </c>
      <c r="AV16" s="145">
        <v>0</v>
      </c>
      <c r="AW16" s="147">
        <v>0</v>
      </c>
      <c r="AX16" s="26">
        <v>0</v>
      </c>
      <c r="AY16" s="145">
        <v>0</v>
      </c>
      <c r="AZ16" s="91">
        <v>0</v>
      </c>
      <c r="BA16" s="91">
        <v>0</v>
      </c>
      <c r="BB16" s="145">
        <v>0</v>
      </c>
      <c r="BC16" s="147">
        <v>0</v>
      </c>
      <c r="BD16" s="26">
        <v>0</v>
      </c>
      <c r="BE16" s="145">
        <v>0</v>
      </c>
      <c r="BF16" s="91">
        <v>0</v>
      </c>
      <c r="BG16" s="91">
        <v>0</v>
      </c>
      <c r="BH16" s="145">
        <v>0</v>
      </c>
      <c r="BI16" s="147">
        <v>0</v>
      </c>
      <c r="BJ16" s="26">
        <v>0</v>
      </c>
      <c r="BK16" s="145">
        <v>0</v>
      </c>
      <c r="BL16" s="91">
        <v>0</v>
      </c>
      <c r="BM16" s="91">
        <v>0</v>
      </c>
      <c r="BN16" s="145">
        <v>0</v>
      </c>
      <c r="BO16" s="147">
        <v>0</v>
      </c>
      <c r="BP16" s="26">
        <v>0</v>
      </c>
      <c r="BQ16" s="145">
        <v>0</v>
      </c>
      <c r="BR16" s="91">
        <v>0</v>
      </c>
      <c r="BS16" s="91">
        <v>0</v>
      </c>
      <c r="BT16" s="145">
        <v>0</v>
      </c>
      <c r="BU16" s="147">
        <v>0</v>
      </c>
      <c r="BV16" s="165">
        <f t="shared" ref="BV16" si="4">SUM(B16:BU17)</f>
        <v>0</v>
      </c>
    </row>
    <row r="17" spans="1:74" ht="23.25">
      <c r="A17" s="155"/>
      <c r="B17" s="13">
        <v>0</v>
      </c>
      <c r="C17" s="146"/>
      <c r="D17" s="7">
        <v>0</v>
      </c>
      <c r="E17" s="7">
        <v>0</v>
      </c>
      <c r="F17" s="146"/>
      <c r="G17" s="148"/>
      <c r="H17" s="13">
        <v>0</v>
      </c>
      <c r="I17" s="146"/>
      <c r="J17" s="7">
        <v>0</v>
      </c>
      <c r="K17" s="7">
        <v>0</v>
      </c>
      <c r="L17" s="146"/>
      <c r="M17" s="148"/>
      <c r="N17" s="13">
        <v>0</v>
      </c>
      <c r="O17" s="146"/>
      <c r="P17" s="7">
        <v>0</v>
      </c>
      <c r="Q17" s="7">
        <v>0</v>
      </c>
      <c r="R17" s="146"/>
      <c r="S17" s="148"/>
      <c r="T17" s="13">
        <v>0</v>
      </c>
      <c r="U17" s="146"/>
      <c r="V17" s="7">
        <v>0</v>
      </c>
      <c r="W17" s="7">
        <v>0</v>
      </c>
      <c r="X17" s="146"/>
      <c r="Y17" s="148"/>
      <c r="Z17" s="13">
        <v>0</v>
      </c>
      <c r="AA17" s="146"/>
      <c r="AB17" s="7">
        <v>0</v>
      </c>
      <c r="AC17" s="7">
        <v>0</v>
      </c>
      <c r="AD17" s="146"/>
      <c r="AE17" s="148"/>
      <c r="AF17" s="13">
        <v>0</v>
      </c>
      <c r="AG17" s="146"/>
      <c r="AH17" s="7">
        <v>0</v>
      </c>
      <c r="AI17" s="7">
        <v>0</v>
      </c>
      <c r="AJ17" s="146"/>
      <c r="AK17" s="148"/>
      <c r="AL17" s="13">
        <v>0</v>
      </c>
      <c r="AM17" s="146"/>
      <c r="AN17" s="7">
        <v>0</v>
      </c>
      <c r="AO17" s="7">
        <v>0</v>
      </c>
      <c r="AP17" s="146"/>
      <c r="AQ17" s="148"/>
      <c r="AR17" s="13">
        <v>0</v>
      </c>
      <c r="AS17" s="146"/>
      <c r="AT17" s="7">
        <v>0</v>
      </c>
      <c r="AU17" s="7">
        <v>0</v>
      </c>
      <c r="AV17" s="146"/>
      <c r="AW17" s="148"/>
      <c r="AX17" s="13">
        <v>0</v>
      </c>
      <c r="AY17" s="146"/>
      <c r="AZ17" s="7">
        <v>0</v>
      </c>
      <c r="BA17" s="7">
        <v>0</v>
      </c>
      <c r="BB17" s="146"/>
      <c r="BC17" s="148"/>
      <c r="BD17" s="13">
        <v>0</v>
      </c>
      <c r="BE17" s="146"/>
      <c r="BF17" s="7">
        <v>0</v>
      </c>
      <c r="BG17" s="7">
        <v>0</v>
      </c>
      <c r="BH17" s="146"/>
      <c r="BI17" s="148"/>
      <c r="BJ17" s="13">
        <v>0</v>
      </c>
      <c r="BK17" s="146"/>
      <c r="BL17" s="7">
        <v>0</v>
      </c>
      <c r="BM17" s="7">
        <v>0</v>
      </c>
      <c r="BN17" s="146"/>
      <c r="BO17" s="148"/>
      <c r="BP17" s="13">
        <v>0</v>
      </c>
      <c r="BQ17" s="146"/>
      <c r="BR17" s="7">
        <v>0</v>
      </c>
      <c r="BS17" s="7">
        <v>0</v>
      </c>
      <c r="BT17" s="146"/>
      <c r="BU17" s="148"/>
      <c r="BV17" s="165"/>
    </row>
    <row r="18" spans="1:74" ht="23.25">
      <c r="A18" s="151" t="s">
        <v>8</v>
      </c>
      <c r="B18" s="26">
        <v>0</v>
      </c>
      <c r="C18" s="145">
        <v>0</v>
      </c>
      <c r="D18" s="91">
        <v>0</v>
      </c>
      <c r="E18" s="91">
        <v>0</v>
      </c>
      <c r="F18" s="145">
        <v>0</v>
      </c>
      <c r="G18" s="147">
        <v>0</v>
      </c>
      <c r="H18" s="26">
        <v>0</v>
      </c>
      <c r="I18" s="145">
        <v>0</v>
      </c>
      <c r="J18" s="91">
        <v>0</v>
      </c>
      <c r="K18" s="91">
        <v>0</v>
      </c>
      <c r="L18" s="145">
        <v>0</v>
      </c>
      <c r="M18" s="147">
        <v>0</v>
      </c>
      <c r="N18" s="26">
        <v>0</v>
      </c>
      <c r="O18" s="145">
        <v>0</v>
      </c>
      <c r="P18" s="91">
        <v>0</v>
      </c>
      <c r="Q18" s="88">
        <v>1</v>
      </c>
      <c r="R18" s="145">
        <v>0</v>
      </c>
      <c r="S18" s="147">
        <v>0</v>
      </c>
      <c r="T18" s="26">
        <v>0</v>
      </c>
      <c r="U18" s="145">
        <v>0</v>
      </c>
      <c r="V18" s="91">
        <v>0</v>
      </c>
      <c r="W18" s="91">
        <v>0</v>
      </c>
      <c r="X18" s="145">
        <v>0</v>
      </c>
      <c r="Y18" s="147">
        <v>0</v>
      </c>
      <c r="Z18" s="26">
        <v>0</v>
      </c>
      <c r="AA18" s="145">
        <v>0</v>
      </c>
      <c r="AB18" s="91">
        <v>0</v>
      </c>
      <c r="AC18" s="91">
        <v>0</v>
      </c>
      <c r="AD18" s="145">
        <v>0</v>
      </c>
      <c r="AE18" s="147">
        <v>0</v>
      </c>
      <c r="AF18" s="26">
        <v>0</v>
      </c>
      <c r="AG18" s="145">
        <v>0</v>
      </c>
      <c r="AH18" s="91">
        <v>0</v>
      </c>
      <c r="AI18" s="91">
        <v>0</v>
      </c>
      <c r="AJ18" s="145">
        <v>0</v>
      </c>
      <c r="AK18" s="147">
        <v>0</v>
      </c>
      <c r="AL18" s="26">
        <v>0</v>
      </c>
      <c r="AM18" s="145">
        <v>0</v>
      </c>
      <c r="AN18" s="91">
        <v>0</v>
      </c>
      <c r="AO18" s="91">
        <v>0</v>
      </c>
      <c r="AP18" s="145">
        <v>0</v>
      </c>
      <c r="AQ18" s="147">
        <v>0</v>
      </c>
      <c r="AR18" s="26">
        <v>0</v>
      </c>
      <c r="AS18" s="145">
        <v>0</v>
      </c>
      <c r="AT18" s="91">
        <v>0</v>
      </c>
      <c r="AU18" s="91">
        <v>0</v>
      </c>
      <c r="AV18" s="145">
        <v>0</v>
      </c>
      <c r="AW18" s="147">
        <v>0</v>
      </c>
      <c r="AX18" s="26">
        <v>0</v>
      </c>
      <c r="AY18" s="145">
        <v>0</v>
      </c>
      <c r="AZ18" s="91">
        <v>0</v>
      </c>
      <c r="BA18" s="91">
        <v>0</v>
      </c>
      <c r="BB18" s="145">
        <v>0</v>
      </c>
      <c r="BC18" s="147">
        <v>0</v>
      </c>
      <c r="BD18" s="26">
        <v>0</v>
      </c>
      <c r="BE18" s="145">
        <v>0</v>
      </c>
      <c r="BF18" s="91">
        <v>0</v>
      </c>
      <c r="BG18" s="91">
        <v>0</v>
      </c>
      <c r="BH18" s="145">
        <v>0</v>
      </c>
      <c r="BI18" s="147">
        <v>0</v>
      </c>
      <c r="BJ18" s="26">
        <v>0</v>
      </c>
      <c r="BK18" s="145">
        <v>0</v>
      </c>
      <c r="BL18" s="91">
        <v>0</v>
      </c>
      <c r="BM18" s="91">
        <v>0</v>
      </c>
      <c r="BN18" s="145">
        <v>0</v>
      </c>
      <c r="BO18" s="147">
        <v>0</v>
      </c>
      <c r="BP18" s="26">
        <v>0</v>
      </c>
      <c r="BQ18" s="145">
        <v>0</v>
      </c>
      <c r="BR18" s="91">
        <v>0</v>
      </c>
      <c r="BS18" s="91">
        <v>0</v>
      </c>
      <c r="BT18" s="145">
        <v>0</v>
      </c>
      <c r="BU18" s="147">
        <v>0</v>
      </c>
      <c r="BV18" s="165">
        <f>SUM(B18:BU19)</f>
        <v>1</v>
      </c>
    </row>
    <row r="19" spans="1:74" ht="23.25">
      <c r="A19" s="144"/>
      <c r="B19" s="13">
        <v>0</v>
      </c>
      <c r="C19" s="146"/>
      <c r="D19" s="7">
        <v>0</v>
      </c>
      <c r="E19" s="7">
        <v>0</v>
      </c>
      <c r="F19" s="146"/>
      <c r="G19" s="148"/>
      <c r="H19" s="13">
        <v>0</v>
      </c>
      <c r="I19" s="146"/>
      <c r="J19" s="7">
        <v>0</v>
      </c>
      <c r="K19" s="7">
        <v>0</v>
      </c>
      <c r="L19" s="146"/>
      <c r="M19" s="148"/>
      <c r="N19" s="13">
        <v>0</v>
      </c>
      <c r="O19" s="146"/>
      <c r="P19" s="7">
        <v>0</v>
      </c>
      <c r="Q19" s="7">
        <v>0</v>
      </c>
      <c r="R19" s="146"/>
      <c r="S19" s="148"/>
      <c r="T19" s="13">
        <v>0</v>
      </c>
      <c r="U19" s="146"/>
      <c r="V19" s="7">
        <v>0</v>
      </c>
      <c r="W19" s="7">
        <v>0</v>
      </c>
      <c r="X19" s="146"/>
      <c r="Y19" s="148"/>
      <c r="Z19" s="13">
        <v>0</v>
      </c>
      <c r="AA19" s="146"/>
      <c r="AB19" s="7">
        <v>0</v>
      </c>
      <c r="AC19" s="7">
        <v>0</v>
      </c>
      <c r="AD19" s="146"/>
      <c r="AE19" s="148"/>
      <c r="AF19" s="13">
        <v>0</v>
      </c>
      <c r="AG19" s="146"/>
      <c r="AH19" s="7">
        <v>0</v>
      </c>
      <c r="AI19" s="7">
        <v>0</v>
      </c>
      <c r="AJ19" s="146"/>
      <c r="AK19" s="148"/>
      <c r="AL19" s="13">
        <v>0</v>
      </c>
      <c r="AM19" s="146"/>
      <c r="AN19" s="7">
        <v>0</v>
      </c>
      <c r="AO19" s="7">
        <v>0</v>
      </c>
      <c r="AP19" s="146"/>
      <c r="AQ19" s="148"/>
      <c r="AR19" s="13">
        <v>0</v>
      </c>
      <c r="AS19" s="146"/>
      <c r="AT19" s="7">
        <v>0</v>
      </c>
      <c r="AU19" s="7">
        <v>0</v>
      </c>
      <c r="AV19" s="146"/>
      <c r="AW19" s="148"/>
      <c r="AX19" s="13">
        <v>0</v>
      </c>
      <c r="AY19" s="146"/>
      <c r="AZ19" s="7">
        <v>0</v>
      </c>
      <c r="BA19" s="7">
        <v>0</v>
      </c>
      <c r="BB19" s="146"/>
      <c r="BC19" s="148"/>
      <c r="BD19" s="13">
        <v>0</v>
      </c>
      <c r="BE19" s="146"/>
      <c r="BF19" s="7">
        <v>0</v>
      </c>
      <c r="BG19" s="7">
        <v>0</v>
      </c>
      <c r="BH19" s="146"/>
      <c r="BI19" s="148"/>
      <c r="BJ19" s="13">
        <v>0</v>
      </c>
      <c r="BK19" s="146"/>
      <c r="BL19" s="7">
        <v>0</v>
      </c>
      <c r="BM19" s="7">
        <v>0</v>
      </c>
      <c r="BN19" s="146"/>
      <c r="BO19" s="148"/>
      <c r="BP19" s="13">
        <v>0</v>
      </c>
      <c r="BQ19" s="146"/>
      <c r="BR19" s="7">
        <v>0</v>
      </c>
      <c r="BS19" s="7">
        <v>0</v>
      </c>
      <c r="BT19" s="146"/>
      <c r="BU19" s="148"/>
      <c r="BV19" s="165"/>
    </row>
    <row r="20" spans="1:74" ht="23.25">
      <c r="A20" s="17" t="s">
        <v>9</v>
      </c>
      <c r="B20" s="14">
        <v>0</v>
      </c>
      <c r="C20" s="12">
        <v>0</v>
      </c>
      <c r="D20" s="12">
        <v>0</v>
      </c>
      <c r="E20" s="12">
        <v>0</v>
      </c>
      <c r="F20" s="12">
        <v>0</v>
      </c>
      <c r="G20" s="15">
        <v>0</v>
      </c>
      <c r="H20" s="14">
        <v>0</v>
      </c>
      <c r="I20" s="12">
        <v>0</v>
      </c>
      <c r="J20" s="12">
        <v>0</v>
      </c>
      <c r="K20" s="12">
        <v>0</v>
      </c>
      <c r="L20" s="12">
        <v>0</v>
      </c>
      <c r="M20" s="15">
        <v>0</v>
      </c>
      <c r="N20" s="14">
        <v>0</v>
      </c>
      <c r="O20" s="12">
        <v>0</v>
      </c>
      <c r="P20" s="12">
        <v>0</v>
      </c>
      <c r="Q20" s="12">
        <v>0</v>
      </c>
      <c r="R20" s="12">
        <v>0</v>
      </c>
      <c r="S20" s="15">
        <v>0</v>
      </c>
      <c r="T20" s="14">
        <v>0</v>
      </c>
      <c r="U20" s="12">
        <v>0</v>
      </c>
      <c r="V20" s="12">
        <v>0</v>
      </c>
      <c r="W20" s="12">
        <v>0</v>
      </c>
      <c r="X20" s="12">
        <v>0</v>
      </c>
      <c r="Y20" s="15">
        <v>0</v>
      </c>
      <c r="Z20" s="14">
        <v>0</v>
      </c>
      <c r="AA20" s="12">
        <v>0</v>
      </c>
      <c r="AB20" s="12">
        <v>0</v>
      </c>
      <c r="AC20" s="12">
        <v>0</v>
      </c>
      <c r="AD20" s="12">
        <v>0</v>
      </c>
      <c r="AE20" s="15">
        <v>0</v>
      </c>
      <c r="AF20" s="14">
        <v>0</v>
      </c>
      <c r="AG20" s="12">
        <v>0</v>
      </c>
      <c r="AH20" s="12">
        <v>0</v>
      </c>
      <c r="AI20" s="12">
        <v>0</v>
      </c>
      <c r="AJ20" s="12">
        <v>0</v>
      </c>
      <c r="AK20" s="15">
        <v>0</v>
      </c>
      <c r="AL20" s="14">
        <v>0</v>
      </c>
      <c r="AM20" s="12">
        <v>0</v>
      </c>
      <c r="AN20" s="12">
        <v>0</v>
      </c>
      <c r="AO20" s="12">
        <v>0</v>
      </c>
      <c r="AP20" s="12">
        <v>0</v>
      </c>
      <c r="AQ20" s="15">
        <v>0</v>
      </c>
      <c r="AR20" s="14">
        <v>0</v>
      </c>
      <c r="AS20" s="12">
        <v>0</v>
      </c>
      <c r="AT20" s="12">
        <v>0</v>
      </c>
      <c r="AU20" s="12">
        <v>0</v>
      </c>
      <c r="AV20" s="12">
        <v>0</v>
      </c>
      <c r="AW20" s="15">
        <v>0</v>
      </c>
      <c r="AX20" s="14">
        <v>0</v>
      </c>
      <c r="AY20" s="12">
        <v>0</v>
      </c>
      <c r="AZ20" s="12">
        <v>0</v>
      </c>
      <c r="BA20" s="12">
        <v>0</v>
      </c>
      <c r="BB20" s="12">
        <v>0</v>
      </c>
      <c r="BC20" s="15">
        <v>0</v>
      </c>
      <c r="BD20" s="14">
        <v>0</v>
      </c>
      <c r="BE20" s="12">
        <v>0</v>
      </c>
      <c r="BF20" s="12">
        <v>0</v>
      </c>
      <c r="BG20" s="12">
        <v>0</v>
      </c>
      <c r="BH20" s="12">
        <v>0</v>
      </c>
      <c r="BI20" s="15">
        <v>0</v>
      </c>
      <c r="BJ20" s="14">
        <v>0</v>
      </c>
      <c r="BK20" s="12">
        <v>0</v>
      </c>
      <c r="BL20" s="12">
        <v>0</v>
      </c>
      <c r="BM20" s="12">
        <v>0</v>
      </c>
      <c r="BN20" s="12">
        <v>0</v>
      </c>
      <c r="BO20" s="15">
        <v>0</v>
      </c>
      <c r="BP20" s="14">
        <v>0</v>
      </c>
      <c r="BQ20" s="12">
        <v>0</v>
      </c>
      <c r="BR20" s="12">
        <v>0</v>
      </c>
      <c r="BS20" s="12">
        <v>0</v>
      </c>
      <c r="BT20" s="12">
        <v>0</v>
      </c>
      <c r="BU20" s="15">
        <v>0</v>
      </c>
      <c r="BV20" s="93">
        <f>SUM(B20:BU20)</f>
        <v>0</v>
      </c>
    </row>
    <row r="21" spans="1:74" ht="23.25">
      <c r="A21" s="18" t="s">
        <v>10</v>
      </c>
      <c r="B21" s="14">
        <v>0</v>
      </c>
      <c r="C21" s="12">
        <v>0</v>
      </c>
      <c r="D21" s="12">
        <v>0</v>
      </c>
      <c r="E21" s="12">
        <v>0</v>
      </c>
      <c r="F21" s="12">
        <v>0</v>
      </c>
      <c r="G21" s="15">
        <v>0</v>
      </c>
      <c r="H21" s="14">
        <v>0</v>
      </c>
      <c r="I21" s="12">
        <v>0</v>
      </c>
      <c r="J21" s="12">
        <v>0</v>
      </c>
      <c r="K21" s="12">
        <v>0</v>
      </c>
      <c r="L21" s="12">
        <v>0</v>
      </c>
      <c r="M21" s="15">
        <v>0</v>
      </c>
      <c r="N21" s="14">
        <v>0</v>
      </c>
      <c r="O21" s="12">
        <v>0</v>
      </c>
      <c r="P21" s="12">
        <v>0</v>
      </c>
      <c r="Q21" s="12">
        <v>0</v>
      </c>
      <c r="R21" s="12">
        <v>0</v>
      </c>
      <c r="S21" s="15">
        <v>0</v>
      </c>
      <c r="T21" s="14">
        <v>0</v>
      </c>
      <c r="U21" s="12">
        <v>0</v>
      </c>
      <c r="V21" s="12">
        <v>0</v>
      </c>
      <c r="W21" s="12">
        <v>0</v>
      </c>
      <c r="X21" s="12">
        <v>0</v>
      </c>
      <c r="Y21" s="15">
        <v>0</v>
      </c>
      <c r="Z21" s="14">
        <v>0</v>
      </c>
      <c r="AA21" s="12">
        <v>0</v>
      </c>
      <c r="AB21" s="12">
        <v>0</v>
      </c>
      <c r="AC21" s="12">
        <v>0</v>
      </c>
      <c r="AD21" s="77">
        <v>1</v>
      </c>
      <c r="AE21" s="15">
        <v>0</v>
      </c>
      <c r="AF21" s="14">
        <v>0</v>
      </c>
      <c r="AG21" s="12">
        <v>0</v>
      </c>
      <c r="AH21" s="12">
        <v>0</v>
      </c>
      <c r="AI21" s="12">
        <v>0</v>
      </c>
      <c r="AJ21" s="12">
        <v>0</v>
      </c>
      <c r="AK21" s="15">
        <v>0</v>
      </c>
      <c r="AL21" s="14">
        <v>0</v>
      </c>
      <c r="AM21" s="12">
        <v>0</v>
      </c>
      <c r="AN21" s="12">
        <v>0</v>
      </c>
      <c r="AO21" s="12">
        <v>0</v>
      </c>
      <c r="AP21" s="12">
        <v>0</v>
      </c>
      <c r="AQ21" s="15">
        <v>0</v>
      </c>
      <c r="AR21" s="14">
        <v>0</v>
      </c>
      <c r="AS21" s="12">
        <v>0</v>
      </c>
      <c r="AT21" s="12">
        <v>0</v>
      </c>
      <c r="AU21" s="12">
        <v>0</v>
      </c>
      <c r="AV21" s="12">
        <v>0</v>
      </c>
      <c r="AW21" s="15">
        <v>0</v>
      </c>
      <c r="AX21" s="14">
        <v>0</v>
      </c>
      <c r="AY21" s="12">
        <v>0</v>
      </c>
      <c r="AZ21" s="12">
        <v>0</v>
      </c>
      <c r="BA21" s="12">
        <v>0</v>
      </c>
      <c r="BB21" s="12">
        <v>0</v>
      </c>
      <c r="BC21" s="15">
        <v>0</v>
      </c>
      <c r="BD21" s="14">
        <v>0</v>
      </c>
      <c r="BE21" s="12">
        <v>0</v>
      </c>
      <c r="BF21" s="12">
        <v>0</v>
      </c>
      <c r="BG21" s="12">
        <v>0</v>
      </c>
      <c r="BH21" s="12">
        <v>0</v>
      </c>
      <c r="BI21" s="15">
        <v>0</v>
      </c>
      <c r="BJ21" s="14">
        <v>0</v>
      </c>
      <c r="BK21" s="12">
        <v>0</v>
      </c>
      <c r="BL21" s="12">
        <v>0</v>
      </c>
      <c r="BM21" s="12">
        <v>0</v>
      </c>
      <c r="BN21" s="12">
        <v>0</v>
      </c>
      <c r="BO21" s="15">
        <v>0</v>
      </c>
      <c r="BP21" s="14">
        <v>0</v>
      </c>
      <c r="BQ21" s="12">
        <v>0</v>
      </c>
      <c r="BR21" s="12">
        <v>0</v>
      </c>
      <c r="BS21" s="12">
        <v>0</v>
      </c>
      <c r="BT21" s="12">
        <v>0</v>
      </c>
      <c r="BU21" s="15">
        <v>0</v>
      </c>
      <c r="BV21" s="93">
        <f t="shared" ref="BV21:BV24" si="5">SUM(B21:BU21)</f>
        <v>1</v>
      </c>
    </row>
    <row r="22" spans="1:74" ht="23.25">
      <c r="A22" s="18" t="s">
        <v>11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5">
        <v>0</v>
      </c>
      <c r="H22" s="14">
        <v>0</v>
      </c>
      <c r="I22" s="12">
        <v>0</v>
      </c>
      <c r="J22" s="12">
        <v>0</v>
      </c>
      <c r="K22" s="12">
        <v>0</v>
      </c>
      <c r="L22" s="12">
        <v>0</v>
      </c>
      <c r="M22" s="15">
        <v>0</v>
      </c>
      <c r="N22" s="14">
        <v>0</v>
      </c>
      <c r="O22" s="12">
        <v>0</v>
      </c>
      <c r="P22" s="77">
        <v>1</v>
      </c>
      <c r="Q22" s="12">
        <v>0</v>
      </c>
      <c r="R22" s="12">
        <v>0</v>
      </c>
      <c r="S22" s="15">
        <v>0</v>
      </c>
      <c r="T22" s="14">
        <v>0</v>
      </c>
      <c r="U22" s="12">
        <v>0</v>
      </c>
      <c r="V22" s="12">
        <v>0</v>
      </c>
      <c r="W22" s="12">
        <v>0</v>
      </c>
      <c r="X22" s="12">
        <v>0</v>
      </c>
      <c r="Y22" s="15">
        <v>0</v>
      </c>
      <c r="Z22" s="14">
        <v>0</v>
      </c>
      <c r="AA22" s="12">
        <v>0</v>
      </c>
      <c r="AB22" s="77">
        <v>1</v>
      </c>
      <c r="AC22" s="12">
        <v>0</v>
      </c>
      <c r="AD22" s="12">
        <v>0</v>
      </c>
      <c r="AE22" s="15">
        <v>0</v>
      </c>
      <c r="AF22" s="14">
        <v>0</v>
      </c>
      <c r="AG22" s="12">
        <v>0</v>
      </c>
      <c r="AH22" s="12">
        <v>0</v>
      </c>
      <c r="AI22" s="12">
        <v>0</v>
      </c>
      <c r="AJ22" s="12">
        <v>0</v>
      </c>
      <c r="AK22" s="15">
        <v>0</v>
      </c>
      <c r="AL22" s="14">
        <v>0</v>
      </c>
      <c r="AM22" s="12">
        <v>0</v>
      </c>
      <c r="AN22" s="12">
        <v>0</v>
      </c>
      <c r="AO22" s="12">
        <v>0</v>
      </c>
      <c r="AP22" s="12">
        <v>0</v>
      </c>
      <c r="AQ22" s="15">
        <v>0</v>
      </c>
      <c r="AR22" s="14">
        <v>0</v>
      </c>
      <c r="AS22" s="12">
        <v>0</v>
      </c>
      <c r="AT22" s="12">
        <v>0</v>
      </c>
      <c r="AU22" s="12">
        <v>0</v>
      </c>
      <c r="AV22" s="12">
        <v>0</v>
      </c>
      <c r="AW22" s="15">
        <v>0</v>
      </c>
      <c r="AX22" s="14">
        <v>0</v>
      </c>
      <c r="AY22" s="12">
        <v>0</v>
      </c>
      <c r="AZ22" s="12">
        <v>0</v>
      </c>
      <c r="BA22" s="12">
        <v>0</v>
      </c>
      <c r="BB22" s="12">
        <v>0</v>
      </c>
      <c r="BC22" s="15">
        <v>0</v>
      </c>
      <c r="BD22" s="14">
        <v>0</v>
      </c>
      <c r="BE22" s="12">
        <v>0</v>
      </c>
      <c r="BF22" s="12">
        <v>0</v>
      </c>
      <c r="BG22" s="12">
        <v>0</v>
      </c>
      <c r="BH22" s="12">
        <v>0</v>
      </c>
      <c r="BI22" s="15">
        <v>0</v>
      </c>
      <c r="BJ22" s="14">
        <v>0</v>
      </c>
      <c r="BK22" s="12">
        <v>0</v>
      </c>
      <c r="BL22" s="12">
        <v>0</v>
      </c>
      <c r="BM22" s="12">
        <v>0</v>
      </c>
      <c r="BN22" s="12">
        <v>0</v>
      </c>
      <c r="BO22" s="15">
        <v>0</v>
      </c>
      <c r="BP22" s="14">
        <v>0</v>
      </c>
      <c r="BQ22" s="12">
        <v>0</v>
      </c>
      <c r="BR22" s="12">
        <v>0</v>
      </c>
      <c r="BS22" s="12">
        <v>0</v>
      </c>
      <c r="BT22" s="12">
        <v>0</v>
      </c>
      <c r="BU22" s="15">
        <v>0</v>
      </c>
      <c r="BV22" s="93">
        <f t="shared" si="5"/>
        <v>2</v>
      </c>
    </row>
    <row r="23" spans="1:74" ht="23.25">
      <c r="A23" s="18" t="s">
        <v>12</v>
      </c>
      <c r="B23" s="14">
        <v>0</v>
      </c>
      <c r="C23" s="12">
        <v>0</v>
      </c>
      <c r="D23" s="12">
        <v>0</v>
      </c>
      <c r="E23" s="77">
        <v>1</v>
      </c>
      <c r="F23" s="12">
        <v>0</v>
      </c>
      <c r="G23" s="15">
        <v>0</v>
      </c>
      <c r="H23" s="14">
        <v>0</v>
      </c>
      <c r="I23" s="12">
        <v>0</v>
      </c>
      <c r="J23" s="12">
        <v>0</v>
      </c>
      <c r="K23" s="12">
        <v>0</v>
      </c>
      <c r="L23" s="12">
        <v>0</v>
      </c>
      <c r="M23" s="15">
        <v>0</v>
      </c>
      <c r="N23" s="14">
        <v>0</v>
      </c>
      <c r="O23" s="12">
        <v>0</v>
      </c>
      <c r="P23" s="12">
        <v>0</v>
      </c>
      <c r="Q23" s="12">
        <v>0</v>
      </c>
      <c r="R23" s="12">
        <v>0</v>
      </c>
      <c r="S23" s="15">
        <v>0</v>
      </c>
      <c r="T23" s="14">
        <v>0</v>
      </c>
      <c r="U23" s="12">
        <v>0</v>
      </c>
      <c r="V23" s="12">
        <v>0</v>
      </c>
      <c r="W23" s="12">
        <v>0</v>
      </c>
      <c r="X23" s="12">
        <v>0</v>
      </c>
      <c r="Y23" s="15">
        <v>0</v>
      </c>
      <c r="Z23" s="14">
        <v>0</v>
      </c>
      <c r="AA23" s="12">
        <v>0</v>
      </c>
      <c r="AB23" s="12">
        <v>0</v>
      </c>
      <c r="AC23" s="12">
        <v>0</v>
      </c>
      <c r="AD23" s="12">
        <v>0</v>
      </c>
      <c r="AE23" s="15">
        <v>0</v>
      </c>
      <c r="AF23" s="14">
        <v>0</v>
      </c>
      <c r="AG23" s="12">
        <v>0</v>
      </c>
      <c r="AH23" s="12">
        <v>0</v>
      </c>
      <c r="AI23" s="12">
        <v>0</v>
      </c>
      <c r="AJ23" s="12">
        <v>0</v>
      </c>
      <c r="AK23" s="15">
        <v>0</v>
      </c>
      <c r="AL23" s="14">
        <v>0</v>
      </c>
      <c r="AM23" s="12">
        <v>0</v>
      </c>
      <c r="AN23" s="12">
        <v>0</v>
      </c>
      <c r="AO23" s="12">
        <v>0</v>
      </c>
      <c r="AP23" s="12">
        <v>0</v>
      </c>
      <c r="AQ23" s="15">
        <v>0</v>
      </c>
      <c r="AR23" s="14">
        <v>0</v>
      </c>
      <c r="AS23" s="12">
        <v>0</v>
      </c>
      <c r="AT23" s="12">
        <v>0</v>
      </c>
      <c r="AU23" s="12">
        <v>0</v>
      </c>
      <c r="AV23" s="12">
        <v>0</v>
      </c>
      <c r="AW23" s="15">
        <v>0</v>
      </c>
      <c r="AX23" s="14">
        <v>0</v>
      </c>
      <c r="AY23" s="12">
        <v>0</v>
      </c>
      <c r="AZ23" s="12">
        <v>0</v>
      </c>
      <c r="BA23" s="12">
        <v>0</v>
      </c>
      <c r="BB23" s="12">
        <v>0</v>
      </c>
      <c r="BC23" s="15">
        <v>0</v>
      </c>
      <c r="BD23" s="14">
        <v>0</v>
      </c>
      <c r="BE23" s="12">
        <v>0</v>
      </c>
      <c r="BF23" s="12">
        <v>0</v>
      </c>
      <c r="BG23" s="12">
        <v>0</v>
      </c>
      <c r="BH23" s="12">
        <v>0</v>
      </c>
      <c r="BI23" s="15">
        <v>0</v>
      </c>
      <c r="BJ23" s="14">
        <v>0</v>
      </c>
      <c r="BK23" s="12">
        <v>0</v>
      </c>
      <c r="BL23" s="12">
        <v>0</v>
      </c>
      <c r="BM23" s="12">
        <v>0</v>
      </c>
      <c r="BN23" s="12">
        <v>0</v>
      </c>
      <c r="BO23" s="15">
        <v>0</v>
      </c>
      <c r="BP23" s="14">
        <v>0</v>
      </c>
      <c r="BQ23" s="12">
        <v>0</v>
      </c>
      <c r="BR23" s="12">
        <v>0</v>
      </c>
      <c r="BS23" s="12">
        <v>0</v>
      </c>
      <c r="BT23" s="12">
        <v>0</v>
      </c>
      <c r="BU23" s="15">
        <v>0</v>
      </c>
      <c r="BV23" s="93">
        <f t="shared" si="5"/>
        <v>1</v>
      </c>
    </row>
    <row r="24" spans="1:74" ht="23.25">
      <c r="A24" s="18" t="s">
        <v>13</v>
      </c>
      <c r="B24" s="14">
        <v>0</v>
      </c>
      <c r="C24" s="12">
        <v>0</v>
      </c>
      <c r="D24" s="12">
        <v>0</v>
      </c>
      <c r="E24" s="12">
        <v>0</v>
      </c>
      <c r="F24" s="12">
        <v>0</v>
      </c>
      <c r="G24" s="89">
        <v>1</v>
      </c>
      <c r="H24" s="14">
        <v>0</v>
      </c>
      <c r="I24" s="12">
        <v>0</v>
      </c>
      <c r="J24" s="12">
        <v>0</v>
      </c>
      <c r="K24" s="12">
        <v>0</v>
      </c>
      <c r="L24" s="12">
        <v>0</v>
      </c>
      <c r="M24" s="15">
        <v>0</v>
      </c>
      <c r="N24" s="14">
        <v>0</v>
      </c>
      <c r="O24" s="12">
        <v>0</v>
      </c>
      <c r="P24" s="12">
        <v>0</v>
      </c>
      <c r="Q24" s="12">
        <v>0</v>
      </c>
      <c r="R24" s="12">
        <v>0</v>
      </c>
      <c r="S24" s="15">
        <v>0</v>
      </c>
      <c r="T24" s="14">
        <v>0</v>
      </c>
      <c r="U24" s="12">
        <v>0</v>
      </c>
      <c r="V24" s="12">
        <v>0</v>
      </c>
      <c r="W24" s="12">
        <v>0</v>
      </c>
      <c r="X24" s="12">
        <v>0</v>
      </c>
      <c r="Y24" s="15">
        <v>0</v>
      </c>
      <c r="Z24" s="14">
        <v>0</v>
      </c>
      <c r="AA24" s="12">
        <v>0</v>
      </c>
      <c r="AB24" s="12">
        <v>0</v>
      </c>
      <c r="AC24" s="12">
        <v>0</v>
      </c>
      <c r="AD24" s="12">
        <v>0</v>
      </c>
      <c r="AE24" s="15">
        <v>0</v>
      </c>
      <c r="AF24" s="14">
        <v>0</v>
      </c>
      <c r="AG24" s="12">
        <v>0</v>
      </c>
      <c r="AH24" s="12">
        <v>0</v>
      </c>
      <c r="AI24" s="12">
        <v>0</v>
      </c>
      <c r="AJ24" s="12">
        <v>0</v>
      </c>
      <c r="AK24" s="15">
        <v>0</v>
      </c>
      <c r="AL24" s="14">
        <v>0</v>
      </c>
      <c r="AM24" s="12">
        <v>0</v>
      </c>
      <c r="AN24" s="12">
        <v>0</v>
      </c>
      <c r="AO24" s="12">
        <v>0</v>
      </c>
      <c r="AP24" s="12">
        <v>0</v>
      </c>
      <c r="AQ24" s="15">
        <v>0</v>
      </c>
      <c r="AR24" s="14">
        <v>0</v>
      </c>
      <c r="AS24" s="12">
        <v>0</v>
      </c>
      <c r="AT24" s="12">
        <v>0</v>
      </c>
      <c r="AU24" s="12">
        <v>0</v>
      </c>
      <c r="AV24" s="12">
        <v>0</v>
      </c>
      <c r="AW24" s="15">
        <v>0</v>
      </c>
      <c r="AX24" s="14">
        <v>0</v>
      </c>
      <c r="AY24" s="12">
        <v>0</v>
      </c>
      <c r="AZ24" s="12">
        <v>0</v>
      </c>
      <c r="BA24" s="12">
        <v>0</v>
      </c>
      <c r="BB24" s="12">
        <v>0</v>
      </c>
      <c r="BC24" s="15">
        <v>0</v>
      </c>
      <c r="BD24" s="14">
        <v>0</v>
      </c>
      <c r="BE24" s="12">
        <v>0</v>
      </c>
      <c r="BF24" s="12">
        <v>0</v>
      </c>
      <c r="BG24" s="12">
        <v>0</v>
      </c>
      <c r="BH24" s="12">
        <v>0</v>
      </c>
      <c r="BI24" s="15">
        <v>0</v>
      </c>
      <c r="BJ24" s="14">
        <v>0</v>
      </c>
      <c r="BK24" s="12">
        <v>0</v>
      </c>
      <c r="BL24" s="12">
        <v>0</v>
      </c>
      <c r="BM24" s="12">
        <v>0</v>
      </c>
      <c r="BN24" s="12">
        <v>0</v>
      </c>
      <c r="BO24" s="15">
        <v>0</v>
      </c>
      <c r="BP24" s="14">
        <v>0</v>
      </c>
      <c r="BQ24" s="12">
        <v>0</v>
      </c>
      <c r="BR24" s="12">
        <v>0</v>
      </c>
      <c r="BS24" s="12">
        <v>0</v>
      </c>
      <c r="BT24" s="12">
        <v>0</v>
      </c>
      <c r="BU24" s="15">
        <v>0</v>
      </c>
      <c r="BV24" s="93">
        <f t="shared" si="5"/>
        <v>1</v>
      </c>
    </row>
    <row r="25" spans="1:74" ht="24" thickBot="1">
      <c r="A25" s="24" t="s">
        <v>14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5">
        <v>0</v>
      </c>
      <c r="H25" s="14">
        <v>0</v>
      </c>
      <c r="I25" s="12">
        <v>0</v>
      </c>
      <c r="J25" s="12">
        <v>0</v>
      </c>
      <c r="K25" s="12">
        <v>0</v>
      </c>
      <c r="L25" s="12">
        <v>0</v>
      </c>
      <c r="M25" s="15">
        <v>0</v>
      </c>
      <c r="N25" s="14">
        <v>0</v>
      </c>
      <c r="O25" s="12">
        <v>0</v>
      </c>
      <c r="P25" s="12">
        <v>0</v>
      </c>
      <c r="Q25" s="12">
        <v>0</v>
      </c>
      <c r="R25" s="12">
        <v>0</v>
      </c>
      <c r="S25" s="15">
        <v>0</v>
      </c>
      <c r="T25" s="14">
        <v>0</v>
      </c>
      <c r="U25" s="12">
        <v>0</v>
      </c>
      <c r="V25" s="12">
        <v>0</v>
      </c>
      <c r="W25" s="12">
        <v>0</v>
      </c>
      <c r="X25" s="12">
        <v>0</v>
      </c>
      <c r="Y25" s="15">
        <v>0</v>
      </c>
      <c r="Z25" s="14">
        <v>0</v>
      </c>
      <c r="AA25" s="12">
        <v>0</v>
      </c>
      <c r="AB25" s="12">
        <v>0</v>
      </c>
      <c r="AC25" s="12">
        <v>0</v>
      </c>
      <c r="AD25" s="12">
        <v>0</v>
      </c>
      <c r="AE25" s="77">
        <v>1</v>
      </c>
      <c r="AF25" s="14">
        <v>0</v>
      </c>
      <c r="AG25" s="12">
        <v>0</v>
      </c>
      <c r="AH25" s="12">
        <v>0</v>
      </c>
      <c r="AI25" s="12">
        <v>0</v>
      </c>
      <c r="AJ25" s="12">
        <v>0</v>
      </c>
      <c r="AK25" s="15">
        <v>0</v>
      </c>
      <c r="AL25" s="14">
        <v>0</v>
      </c>
      <c r="AM25" s="12">
        <v>0</v>
      </c>
      <c r="AN25" s="12">
        <v>0</v>
      </c>
      <c r="AO25" s="12">
        <v>0</v>
      </c>
      <c r="AP25" s="12">
        <v>0</v>
      </c>
      <c r="AQ25" s="15">
        <v>0</v>
      </c>
      <c r="AR25" s="14">
        <v>0</v>
      </c>
      <c r="AS25" s="12">
        <v>0</v>
      </c>
      <c r="AT25" s="12">
        <v>0</v>
      </c>
      <c r="AU25" s="12">
        <v>0</v>
      </c>
      <c r="AV25" s="12">
        <v>0</v>
      </c>
      <c r="AW25" s="15">
        <v>0</v>
      </c>
      <c r="AX25" s="14">
        <v>0</v>
      </c>
      <c r="AY25" s="12">
        <v>0</v>
      </c>
      <c r="AZ25" s="12">
        <v>0</v>
      </c>
      <c r="BA25" s="12">
        <v>0</v>
      </c>
      <c r="BB25" s="12">
        <v>0</v>
      </c>
      <c r="BC25" s="15">
        <v>0</v>
      </c>
      <c r="BD25" s="14">
        <v>0</v>
      </c>
      <c r="BE25" s="12">
        <v>0</v>
      </c>
      <c r="BF25" s="12">
        <v>0</v>
      </c>
      <c r="BG25" s="12">
        <v>0</v>
      </c>
      <c r="BH25" s="12">
        <v>0</v>
      </c>
      <c r="BI25" s="15">
        <v>0</v>
      </c>
      <c r="BJ25" s="14">
        <v>0</v>
      </c>
      <c r="BK25" s="12">
        <v>0</v>
      </c>
      <c r="BL25" s="12">
        <v>0</v>
      </c>
      <c r="BM25" s="12">
        <v>0</v>
      </c>
      <c r="BN25" s="12">
        <v>0</v>
      </c>
      <c r="BO25" s="15">
        <v>0</v>
      </c>
      <c r="BP25" s="14">
        <v>0</v>
      </c>
      <c r="BQ25" s="12">
        <v>0</v>
      </c>
      <c r="BR25" s="12">
        <v>0</v>
      </c>
      <c r="BS25" s="12">
        <v>0</v>
      </c>
      <c r="BT25" s="12">
        <v>0</v>
      </c>
      <c r="BU25" s="15">
        <v>0</v>
      </c>
      <c r="BV25" s="94">
        <f>SUM(B25:BU25)</f>
        <v>1</v>
      </c>
    </row>
    <row r="26" spans="1:74" ht="24" thickBot="1">
      <c r="A26" s="28" t="s">
        <v>15</v>
      </c>
      <c r="B26" s="29">
        <f>SUM(B20:B25)</f>
        <v>0</v>
      </c>
      <c r="C26" s="30">
        <f t="shared" ref="C26:BN26" si="6">SUM(C20:C25)</f>
        <v>0</v>
      </c>
      <c r="D26" s="30">
        <f t="shared" si="6"/>
        <v>0</v>
      </c>
      <c r="E26" s="30">
        <f t="shared" si="6"/>
        <v>1</v>
      </c>
      <c r="F26" s="30">
        <f t="shared" si="6"/>
        <v>0</v>
      </c>
      <c r="G26" s="31">
        <f t="shared" si="6"/>
        <v>1</v>
      </c>
      <c r="H26" s="29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1">
        <f t="shared" si="6"/>
        <v>0</v>
      </c>
      <c r="N26" s="29">
        <f t="shared" si="6"/>
        <v>0</v>
      </c>
      <c r="O26" s="30">
        <f t="shared" si="6"/>
        <v>0</v>
      </c>
      <c r="P26" s="30">
        <f t="shared" si="6"/>
        <v>1</v>
      </c>
      <c r="Q26" s="30">
        <f t="shared" si="6"/>
        <v>0</v>
      </c>
      <c r="R26" s="30">
        <f t="shared" si="6"/>
        <v>0</v>
      </c>
      <c r="S26" s="31">
        <f t="shared" si="6"/>
        <v>0</v>
      </c>
      <c r="T26" s="29">
        <f t="shared" si="6"/>
        <v>0</v>
      </c>
      <c r="U26" s="30">
        <f t="shared" si="6"/>
        <v>0</v>
      </c>
      <c r="V26" s="30">
        <f t="shared" si="6"/>
        <v>0</v>
      </c>
      <c r="W26" s="30">
        <f t="shared" si="6"/>
        <v>0</v>
      </c>
      <c r="X26" s="30">
        <f t="shared" si="6"/>
        <v>0</v>
      </c>
      <c r="Y26" s="31">
        <f t="shared" si="6"/>
        <v>0</v>
      </c>
      <c r="Z26" s="29">
        <f t="shared" si="6"/>
        <v>0</v>
      </c>
      <c r="AA26" s="30">
        <f t="shared" si="6"/>
        <v>0</v>
      </c>
      <c r="AB26" s="30">
        <f t="shared" si="6"/>
        <v>1</v>
      </c>
      <c r="AC26" s="30">
        <f t="shared" si="6"/>
        <v>0</v>
      </c>
      <c r="AD26" s="30">
        <f t="shared" si="6"/>
        <v>1</v>
      </c>
      <c r="AE26" s="31">
        <f t="shared" si="6"/>
        <v>1</v>
      </c>
      <c r="AF26" s="29">
        <f t="shared" si="6"/>
        <v>0</v>
      </c>
      <c r="AG26" s="30">
        <f t="shared" si="6"/>
        <v>0</v>
      </c>
      <c r="AH26" s="30">
        <f t="shared" si="6"/>
        <v>0</v>
      </c>
      <c r="AI26" s="30">
        <f t="shared" si="6"/>
        <v>0</v>
      </c>
      <c r="AJ26" s="30">
        <f t="shared" si="6"/>
        <v>0</v>
      </c>
      <c r="AK26" s="31">
        <f t="shared" si="6"/>
        <v>0</v>
      </c>
      <c r="AL26" s="29">
        <f t="shared" si="6"/>
        <v>0</v>
      </c>
      <c r="AM26" s="30">
        <f t="shared" si="6"/>
        <v>0</v>
      </c>
      <c r="AN26" s="30">
        <f t="shared" si="6"/>
        <v>0</v>
      </c>
      <c r="AO26" s="30">
        <f t="shared" si="6"/>
        <v>0</v>
      </c>
      <c r="AP26" s="30">
        <f t="shared" si="6"/>
        <v>0</v>
      </c>
      <c r="AQ26" s="31">
        <f t="shared" si="6"/>
        <v>0</v>
      </c>
      <c r="AR26" s="29">
        <f t="shared" si="6"/>
        <v>0</v>
      </c>
      <c r="AS26" s="30">
        <f t="shared" si="6"/>
        <v>0</v>
      </c>
      <c r="AT26" s="30">
        <f t="shared" si="6"/>
        <v>0</v>
      </c>
      <c r="AU26" s="30">
        <f t="shared" si="6"/>
        <v>0</v>
      </c>
      <c r="AV26" s="30">
        <f t="shared" si="6"/>
        <v>0</v>
      </c>
      <c r="AW26" s="31">
        <f t="shared" si="6"/>
        <v>0</v>
      </c>
      <c r="AX26" s="29">
        <f t="shared" si="6"/>
        <v>0</v>
      </c>
      <c r="AY26" s="30">
        <f t="shared" si="6"/>
        <v>0</v>
      </c>
      <c r="AZ26" s="30">
        <f t="shared" si="6"/>
        <v>0</v>
      </c>
      <c r="BA26" s="30">
        <f t="shared" si="6"/>
        <v>0</v>
      </c>
      <c r="BB26" s="30">
        <f t="shared" si="6"/>
        <v>0</v>
      </c>
      <c r="BC26" s="31">
        <f t="shared" si="6"/>
        <v>0</v>
      </c>
      <c r="BD26" s="29">
        <f t="shared" si="6"/>
        <v>0</v>
      </c>
      <c r="BE26" s="30">
        <f t="shared" si="6"/>
        <v>0</v>
      </c>
      <c r="BF26" s="30">
        <f t="shared" si="6"/>
        <v>0</v>
      </c>
      <c r="BG26" s="30">
        <f t="shared" si="6"/>
        <v>0</v>
      </c>
      <c r="BH26" s="30">
        <f t="shared" si="6"/>
        <v>0</v>
      </c>
      <c r="BI26" s="31">
        <f t="shared" si="6"/>
        <v>0</v>
      </c>
      <c r="BJ26" s="29">
        <f t="shared" si="6"/>
        <v>0</v>
      </c>
      <c r="BK26" s="30">
        <f t="shared" si="6"/>
        <v>0</v>
      </c>
      <c r="BL26" s="30">
        <f t="shared" si="6"/>
        <v>0</v>
      </c>
      <c r="BM26" s="30">
        <f t="shared" si="6"/>
        <v>0</v>
      </c>
      <c r="BN26" s="30">
        <f t="shared" si="6"/>
        <v>0</v>
      </c>
      <c r="BO26" s="31">
        <f t="shared" ref="BO26:BU26" si="7">SUM(BO20:BO25)</f>
        <v>0</v>
      </c>
      <c r="BP26" s="29">
        <f t="shared" si="7"/>
        <v>0</v>
      </c>
      <c r="BQ26" s="30">
        <f t="shared" si="7"/>
        <v>0</v>
      </c>
      <c r="BR26" s="30">
        <f t="shared" si="7"/>
        <v>0</v>
      </c>
      <c r="BS26" s="30">
        <f t="shared" si="7"/>
        <v>0</v>
      </c>
      <c r="BT26" s="30">
        <f t="shared" si="7"/>
        <v>0</v>
      </c>
      <c r="BU26" s="31">
        <f t="shared" si="7"/>
        <v>0</v>
      </c>
      <c r="BV26" s="95">
        <f>SUM(B26:BU26)</f>
        <v>6</v>
      </c>
    </row>
    <row r="27" spans="1:74" ht="23.25">
      <c r="A27" s="25" t="s">
        <v>16</v>
      </c>
      <c r="B27" s="13">
        <v>0</v>
      </c>
      <c r="C27" s="7">
        <v>0</v>
      </c>
      <c r="D27" s="7">
        <v>0</v>
      </c>
      <c r="E27" s="7">
        <v>0</v>
      </c>
      <c r="F27" s="7">
        <v>0</v>
      </c>
      <c r="G27" s="16">
        <v>0</v>
      </c>
      <c r="H27" s="13">
        <v>0</v>
      </c>
      <c r="I27" s="7">
        <v>0</v>
      </c>
      <c r="J27" s="7">
        <v>0</v>
      </c>
      <c r="K27" s="7">
        <v>0</v>
      </c>
      <c r="L27" s="7">
        <v>0</v>
      </c>
      <c r="M27" s="16">
        <v>0</v>
      </c>
      <c r="N27" s="13">
        <v>0</v>
      </c>
      <c r="O27" s="7">
        <v>0</v>
      </c>
      <c r="P27" s="7">
        <v>0</v>
      </c>
      <c r="Q27" s="7">
        <v>0</v>
      </c>
      <c r="R27" s="7">
        <v>0</v>
      </c>
      <c r="S27" s="16">
        <v>0</v>
      </c>
      <c r="T27" s="13">
        <v>0</v>
      </c>
      <c r="U27" s="7">
        <v>0</v>
      </c>
      <c r="V27" s="7">
        <v>0</v>
      </c>
      <c r="W27" s="7">
        <v>0</v>
      </c>
      <c r="X27" s="7">
        <v>0</v>
      </c>
      <c r="Y27" s="16">
        <v>0</v>
      </c>
      <c r="Z27" s="13">
        <v>0</v>
      </c>
      <c r="AA27" s="7">
        <v>0</v>
      </c>
      <c r="AB27" s="7">
        <v>0</v>
      </c>
      <c r="AC27" s="7">
        <v>0</v>
      </c>
      <c r="AD27" s="7">
        <v>0</v>
      </c>
      <c r="AE27" s="16">
        <v>0</v>
      </c>
      <c r="AF27" s="13">
        <v>0</v>
      </c>
      <c r="AG27" s="7">
        <v>0</v>
      </c>
      <c r="AH27" s="7">
        <v>0</v>
      </c>
      <c r="AI27" s="7">
        <v>0</v>
      </c>
      <c r="AJ27" s="7">
        <v>0</v>
      </c>
      <c r="AK27" s="16">
        <v>0</v>
      </c>
      <c r="AL27" s="13">
        <v>0</v>
      </c>
      <c r="AM27" s="7">
        <v>0</v>
      </c>
      <c r="AN27" s="7">
        <v>0</v>
      </c>
      <c r="AO27" s="7">
        <v>0</v>
      </c>
      <c r="AP27" s="7">
        <v>0</v>
      </c>
      <c r="AQ27" s="16">
        <v>0</v>
      </c>
      <c r="AR27" s="13">
        <v>0</v>
      </c>
      <c r="AS27" s="7">
        <v>0</v>
      </c>
      <c r="AT27" s="7">
        <v>0</v>
      </c>
      <c r="AU27" s="7">
        <v>0</v>
      </c>
      <c r="AV27" s="7">
        <v>0</v>
      </c>
      <c r="AW27" s="16">
        <v>0</v>
      </c>
      <c r="AX27" s="13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13">
        <v>0</v>
      </c>
      <c r="BE27" s="7">
        <v>0</v>
      </c>
      <c r="BF27" s="7">
        <v>0</v>
      </c>
      <c r="BG27" s="7">
        <v>0</v>
      </c>
      <c r="BH27" s="7">
        <v>0</v>
      </c>
      <c r="BI27" s="16">
        <v>0</v>
      </c>
      <c r="BJ27" s="13">
        <v>0</v>
      </c>
      <c r="BK27" s="7">
        <v>0</v>
      </c>
      <c r="BL27" s="7">
        <v>0</v>
      </c>
      <c r="BM27" s="7">
        <v>0</v>
      </c>
      <c r="BN27" s="7">
        <v>0</v>
      </c>
      <c r="BO27" s="16">
        <v>0</v>
      </c>
      <c r="BP27" s="13">
        <v>0</v>
      </c>
      <c r="BQ27" s="7">
        <v>0</v>
      </c>
      <c r="BR27" s="7">
        <v>0</v>
      </c>
      <c r="BS27" s="7">
        <v>0</v>
      </c>
      <c r="BT27" s="7">
        <v>0</v>
      </c>
      <c r="BU27" s="16">
        <v>0</v>
      </c>
      <c r="BV27" s="96">
        <f t="shared" ref="BV27:BV36" si="8">SUM(B27:BU27)</f>
        <v>0</v>
      </c>
    </row>
    <row r="28" spans="1:74" ht="23.25">
      <c r="A28" s="20" t="s">
        <v>17</v>
      </c>
      <c r="B28" s="13">
        <v>0</v>
      </c>
      <c r="C28" s="7">
        <v>0</v>
      </c>
      <c r="D28" s="7">
        <v>0</v>
      </c>
      <c r="E28" s="7">
        <v>0</v>
      </c>
      <c r="F28" s="7">
        <v>0</v>
      </c>
      <c r="G28" s="16">
        <v>0</v>
      </c>
      <c r="H28" s="13">
        <v>0</v>
      </c>
      <c r="I28" s="7">
        <v>0</v>
      </c>
      <c r="J28" s="7">
        <v>0</v>
      </c>
      <c r="K28" s="7">
        <v>0</v>
      </c>
      <c r="L28" s="7">
        <v>0</v>
      </c>
      <c r="M28" s="16">
        <v>0</v>
      </c>
      <c r="N28" s="13">
        <v>0</v>
      </c>
      <c r="O28" s="7">
        <v>0</v>
      </c>
      <c r="P28" s="7">
        <v>0</v>
      </c>
      <c r="Q28" s="7">
        <v>0</v>
      </c>
      <c r="R28" s="7">
        <v>0</v>
      </c>
      <c r="S28" s="16">
        <v>0</v>
      </c>
      <c r="T28" s="13">
        <v>0</v>
      </c>
      <c r="U28" s="7">
        <v>0</v>
      </c>
      <c r="V28" s="7">
        <v>0</v>
      </c>
      <c r="W28" s="7">
        <v>0</v>
      </c>
      <c r="X28" s="7">
        <v>0</v>
      </c>
      <c r="Y28" s="16">
        <v>0</v>
      </c>
      <c r="Z28" s="13">
        <v>0</v>
      </c>
      <c r="AA28" s="7">
        <v>0</v>
      </c>
      <c r="AB28" s="7">
        <v>0</v>
      </c>
      <c r="AC28" s="7">
        <v>0</v>
      </c>
      <c r="AD28" s="7">
        <v>0</v>
      </c>
      <c r="AE28" s="16">
        <v>0</v>
      </c>
      <c r="AF28" s="13">
        <v>0</v>
      </c>
      <c r="AG28" s="7">
        <v>0</v>
      </c>
      <c r="AH28" s="7">
        <v>0</v>
      </c>
      <c r="AI28" s="7">
        <v>0</v>
      </c>
      <c r="AJ28" s="7">
        <v>0</v>
      </c>
      <c r="AK28" s="16">
        <v>0</v>
      </c>
      <c r="AL28" s="13">
        <v>0</v>
      </c>
      <c r="AM28" s="7">
        <v>0</v>
      </c>
      <c r="AN28" s="7">
        <v>0</v>
      </c>
      <c r="AO28" s="7">
        <v>0</v>
      </c>
      <c r="AP28" s="7">
        <v>0</v>
      </c>
      <c r="AQ28" s="16">
        <v>0</v>
      </c>
      <c r="AR28" s="13">
        <v>0</v>
      </c>
      <c r="AS28" s="7">
        <v>0</v>
      </c>
      <c r="AT28" s="7">
        <v>0</v>
      </c>
      <c r="AU28" s="7">
        <v>0</v>
      </c>
      <c r="AV28" s="7">
        <v>0</v>
      </c>
      <c r="AW28" s="16">
        <v>0</v>
      </c>
      <c r="AX28" s="13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13">
        <v>0</v>
      </c>
      <c r="BE28" s="7">
        <v>0</v>
      </c>
      <c r="BF28" s="7">
        <v>0</v>
      </c>
      <c r="BG28" s="7">
        <v>0</v>
      </c>
      <c r="BH28" s="7">
        <v>0</v>
      </c>
      <c r="BI28" s="16">
        <v>0</v>
      </c>
      <c r="BJ28" s="13">
        <v>0</v>
      </c>
      <c r="BK28" s="7">
        <v>0</v>
      </c>
      <c r="BL28" s="7">
        <v>0</v>
      </c>
      <c r="BM28" s="7">
        <v>0</v>
      </c>
      <c r="BN28" s="7">
        <v>0</v>
      </c>
      <c r="BO28" s="16">
        <v>0</v>
      </c>
      <c r="BP28" s="13">
        <v>0</v>
      </c>
      <c r="BQ28" s="7">
        <v>0</v>
      </c>
      <c r="BR28" s="7">
        <v>0</v>
      </c>
      <c r="BS28" s="7">
        <v>0</v>
      </c>
      <c r="BT28" s="7">
        <v>0</v>
      </c>
      <c r="BU28" s="16">
        <v>0</v>
      </c>
      <c r="BV28" s="93">
        <f t="shared" si="8"/>
        <v>0</v>
      </c>
    </row>
    <row r="29" spans="1:74" ht="23.25">
      <c r="A29" s="19" t="s">
        <v>18</v>
      </c>
      <c r="B29" s="13">
        <v>0</v>
      </c>
      <c r="C29" s="7">
        <v>0</v>
      </c>
      <c r="D29" s="7">
        <v>0</v>
      </c>
      <c r="E29" s="7">
        <v>0</v>
      </c>
      <c r="F29" s="7">
        <v>0</v>
      </c>
      <c r="G29" s="16">
        <v>0</v>
      </c>
      <c r="H29" s="13">
        <v>0</v>
      </c>
      <c r="I29" s="7">
        <v>0</v>
      </c>
      <c r="J29" s="7">
        <v>0</v>
      </c>
      <c r="K29" s="7">
        <v>0</v>
      </c>
      <c r="L29" s="7">
        <v>0</v>
      </c>
      <c r="M29" s="16">
        <v>0</v>
      </c>
      <c r="N29" s="13">
        <v>0</v>
      </c>
      <c r="O29" s="7">
        <v>0</v>
      </c>
      <c r="P29" s="7">
        <v>0</v>
      </c>
      <c r="Q29" s="7">
        <v>0</v>
      </c>
      <c r="R29" s="7">
        <v>0</v>
      </c>
      <c r="S29" s="16">
        <v>0</v>
      </c>
      <c r="T29" s="13">
        <v>0</v>
      </c>
      <c r="U29" s="7">
        <v>0</v>
      </c>
      <c r="V29" s="7">
        <v>0</v>
      </c>
      <c r="W29" s="7">
        <v>0</v>
      </c>
      <c r="X29" s="7">
        <v>0</v>
      </c>
      <c r="Y29" s="16">
        <v>0</v>
      </c>
      <c r="Z29" s="13">
        <v>0</v>
      </c>
      <c r="AA29" s="7">
        <v>0</v>
      </c>
      <c r="AB29" s="7">
        <v>0</v>
      </c>
      <c r="AC29" s="7">
        <v>0</v>
      </c>
      <c r="AD29" s="7">
        <v>0</v>
      </c>
      <c r="AE29" s="16">
        <v>0</v>
      </c>
      <c r="AF29" s="13">
        <v>0</v>
      </c>
      <c r="AG29" s="7">
        <v>0</v>
      </c>
      <c r="AH29" s="7">
        <v>0</v>
      </c>
      <c r="AI29" s="7">
        <v>0</v>
      </c>
      <c r="AJ29" s="7">
        <v>0</v>
      </c>
      <c r="AK29" s="16">
        <v>0</v>
      </c>
      <c r="AL29" s="13">
        <v>0</v>
      </c>
      <c r="AM29" s="7">
        <v>0</v>
      </c>
      <c r="AN29" s="7">
        <v>0</v>
      </c>
      <c r="AO29" s="7">
        <v>0</v>
      </c>
      <c r="AP29" s="7">
        <v>0</v>
      </c>
      <c r="AQ29" s="16">
        <v>0</v>
      </c>
      <c r="AR29" s="13">
        <v>0</v>
      </c>
      <c r="AS29" s="7">
        <v>0</v>
      </c>
      <c r="AT29" s="7">
        <v>0</v>
      </c>
      <c r="AU29" s="7">
        <v>0</v>
      </c>
      <c r="AV29" s="7">
        <v>0</v>
      </c>
      <c r="AW29" s="16">
        <v>0</v>
      </c>
      <c r="AX29" s="13">
        <v>0</v>
      </c>
      <c r="AY29" s="7">
        <v>0</v>
      </c>
      <c r="AZ29" s="7">
        <v>0</v>
      </c>
      <c r="BA29" s="7">
        <v>0</v>
      </c>
      <c r="BB29" s="7">
        <v>0</v>
      </c>
      <c r="BC29" s="16">
        <v>0</v>
      </c>
      <c r="BD29" s="13">
        <v>0</v>
      </c>
      <c r="BE29" s="7">
        <v>0</v>
      </c>
      <c r="BF29" s="7">
        <v>0</v>
      </c>
      <c r="BG29" s="7">
        <v>0</v>
      </c>
      <c r="BH29" s="7">
        <v>0</v>
      </c>
      <c r="BI29" s="16">
        <v>0</v>
      </c>
      <c r="BJ29" s="13">
        <v>0</v>
      </c>
      <c r="BK29" s="7">
        <v>0</v>
      </c>
      <c r="BL29" s="7">
        <v>0</v>
      </c>
      <c r="BM29" s="7">
        <v>0</v>
      </c>
      <c r="BN29" s="7">
        <v>0</v>
      </c>
      <c r="BO29" s="16">
        <v>0</v>
      </c>
      <c r="BP29" s="13">
        <v>0</v>
      </c>
      <c r="BQ29" s="7">
        <v>0</v>
      </c>
      <c r="BR29" s="7">
        <v>0</v>
      </c>
      <c r="BS29" s="7">
        <v>0</v>
      </c>
      <c r="BT29" s="7">
        <v>0</v>
      </c>
      <c r="BU29" s="16">
        <v>0</v>
      </c>
      <c r="BV29" s="93">
        <f t="shared" si="8"/>
        <v>0</v>
      </c>
    </row>
    <row r="30" spans="1:74" ht="23.25">
      <c r="A30" s="20" t="s">
        <v>19</v>
      </c>
      <c r="B30" s="13">
        <v>0</v>
      </c>
      <c r="C30" s="7">
        <v>0</v>
      </c>
      <c r="D30" s="7">
        <v>0</v>
      </c>
      <c r="E30" s="7">
        <v>0</v>
      </c>
      <c r="F30" s="7">
        <v>0</v>
      </c>
      <c r="G30" s="16">
        <v>0</v>
      </c>
      <c r="H30" s="13">
        <v>0</v>
      </c>
      <c r="I30" s="7">
        <v>0</v>
      </c>
      <c r="J30" s="7">
        <v>0</v>
      </c>
      <c r="K30" s="7">
        <v>0</v>
      </c>
      <c r="L30" s="7">
        <v>0</v>
      </c>
      <c r="M30" s="16">
        <v>0</v>
      </c>
      <c r="N30" s="13">
        <v>0</v>
      </c>
      <c r="O30" s="7">
        <v>0</v>
      </c>
      <c r="P30" s="7">
        <v>0</v>
      </c>
      <c r="Q30" s="7">
        <v>0</v>
      </c>
      <c r="R30" s="7">
        <v>0</v>
      </c>
      <c r="S30" s="16">
        <v>0</v>
      </c>
      <c r="T30" s="13">
        <v>0</v>
      </c>
      <c r="U30" s="7">
        <v>0</v>
      </c>
      <c r="V30" s="7">
        <v>0</v>
      </c>
      <c r="W30" s="7">
        <v>0</v>
      </c>
      <c r="X30" s="7">
        <v>0</v>
      </c>
      <c r="Y30" s="16">
        <v>0</v>
      </c>
      <c r="Z30" s="13">
        <v>0</v>
      </c>
      <c r="AA30" s="7">
        <v>0</v>
      </c>
      <c r="AB30" s="7">
        <v>0</v>
      </c>
      <c r="AC30" s="7">
        <v>0</v>
      </c>
      <c r="AD30" s="7">
        <v>0</v>
      </c>
      <c r="AE30" s="16">
        <v>0</v>
      </c>
      <c r="AF30" s="13">
        <v>0</v>
      </c>
      <c r="AG30" s="7">
        <v>0</v>
      </c>
      <c r="AH30" s="7">
        <v>0</v>
      </c>
      <c r="AI30" s="7">
        <v>0</v>
      </c>
      <c r="AJ30" s="7">
        <v>0</v>
      </c>
      <c r="AK30" s="16">
        <v>0</v>
      </c>
      <c r="AL30" s="13">
        <v>0</v>
      </c>
      <c r="AM30" s="7">
        <v>0</v>
      </c>
      <c r="AN30" s="7">
        <v>0</v>
      </c>
      <c r="AO30" s="7">
        <v>0</v>
      </c>
      <c r="AP30" s="7">
        <v>0</v>
      </c>
      <c r="AQ30" s="16">
        <v>0</v>
      </c>
      <c r="AR30" s="13">
        <v>0</v>
      </c>
      <c r="AS30" s="7">
        <v>0</v>
      </c>
      <c r="AT30" s="7">
        <v>0</v>
      </c>
      <c r="AU30" s="7">
        <v>0</v>
      </c>
      <c r="AV30" s="7">
        <v>0</v>
      </c>
      <c r="AW30" s="16">
        <v>0</v>
      </c>
      <c r="AX30" s="13">
        <v>0</v>
      </c>
      <c r="AY30" s="7">
        <v>0</v>
      </c>
      <c r="AZ30" s="7">
        <v>0</v>
      </c>
      <c r="BA30" s="7">
        <v>0</v>
      </c>
      <c r="BB30" s="7">
        <v>0</v>
      </c>
      <c r="BC30" s="16">
        <v>0</v>
      </c>
      <c r="BD30" s="13">
        <v>0</v>
      </c>
      <c r="BE30" s="7">
        <v>0</v>
      </c>
      <c r="BF30" s="7">
        <v>0</v>
      </c>
      <c r="BG30" s="7">
        <v>0</v>
      </c>
      <c r="BH30" s="7">
        <v>0</v>
      </c>
      <c r="BI30" s="16">
        <v>0</v>
      </c>
      <c r="BJ30" s="13">
        <v>0</v>
      </c>
      <c r="BK30" s="7">
        <v>0</v>
      </c>
      <c r="BL30" s="7">
        <v>0</v>
      </c>
      <c r="BM30" s="7">
        <v>0</v>
      </c>
      <c r="BN30" s="7">
        <v>0</v>
      </c>
      <c r="BO30" s="16">
        <v>0</v>
      </c>
      <c r="BP30" s="13">
        <v>0</v>
      </c>
      <c r="BQ30" s="7">
        <v>0</v>
      </c>
      <c r="BR30" s="7">
        <v>0</v>
      </c>
      <c r="BS30" s="7">
        <v>0</v>
      </c>
      <c r="BT30" s="7">
        <v>0</v>
      </c>
      <c r="BU30" s="16">
        <v>0</v>
      </c>
      <c r="BV30" s="93">
        <f t="shared" si="8"/>
        <v>0</v>
      </c>
    </row>
    <row r="31" spans="1:74" ht="23.25">
      <c r="A31" s="21" t="s">
        <v>20</v>
      </c>
      <c r="B31" s="13">
        <v>0</v>
      </c>
      <c r="C31" s="7">
        <v>0</v>
      </c>
      <c r="D31" s="7">
        <v>0</v>
      </c>
      <c r="E31" s="7">
        <v>0</v>
      </c>
      <c r="F31" s="7">
        <v>0</v>
      </c>
      <c r="G31" s="16">
        <v>0</v>
      </c>
      <c r="H31" s="13">
        <v>0</v>
      </c>
      <c r="I31" s="7">
        <v>0</v>
      </c>
      <c r="J31" s="7">
        <v>0</v>
      </c>
      <c r="K31" s="7">
        <v>0</v>
      </c>
      <c r="L31" s="7">
        <v>0</v>
      </c>
      <c r="M31" s="16">
        <v>0</v>
      </c>
      <c r="N31" s="13">
        <v>0</v>
      </c>
      <c r="O31" s="7">
        <v>0</v>
      </c>
      <c r="P31" s="7">
        <v>0</v>
      </c>
      <c r="Q31" s="7">
        <v>0</v>
      </c>
      <c r="R31" s="7">
        <v>0</v>
      </c>
      <c r="S31" s="16">
        <v>0</v>
      </c>
      <c r="T31" s="13">
        <v>0</v>
      </c>
      <c r="U31" s="7">
        <v>0</v>
      </c>
      <c r="V31" s="7">
        <v>0</v>
      </c>
      <c r="W31" s="7">
        <v>0</v>
      </c>
      <c r="X31" s="7">
        <v>0</v>
      </c>
      <c r="Y31" s="16">
        <v>0</v>
      </c>
      <c r="Z31" s="13">
        <v>0</v>
      </c>
      <c r="AA31" s="7">
        <v>0</v>
      </c>
      <c r="AB31" s="7">
        <v>0</v>
      </c>
      <c r="AC31" s="7">
        <v>0</v>
      </c>
      <c r="AD31" s="7">
        <v>0</v>
      </c>
      <c r="AE31" s="16">
        <v>0</v>
      </c>
      <c r="AF31" s="13">
        <v>0</v>
      </c>
      <c r="AG31" s="7">
        <v>0</v>
      </c>
      <c r="AH31" s="7">
        <v>0</v>
      </c>
      <c r="AI31" s="7">
        <v>0</v>
      </c>
      <c r="AJ31" s="7">
        <v>0</v>
      </c>
      <c r="AK31" s="16">
        <v>0</v>
      </c>
      <c r="AL31" s="13">
        <v>0</v>
      </c>
      <c r="AM31" s="7">
        <v>0</v>
      </c>
      <c r="AN31" s="7">
        <v>0</v>
      </c>
      <c r="AO31" s="7">
        <v>0</v>
      </c>
      <c r="AP31" s="7">
        <v>0</v>
      </c>
      <c r="AQ31" s="16">
        <v>0</v>
      </c>
      <c r="AR31" s="13">
        <v>0</v>
      </c>
      <c r="AS31" s="7">
        <v>0</v>
      </c>
      <c r="AT31" s="7">
        <v>0</v>
      </c>
      <c r="AU31" s="7">
        <v>0</v>
      </c>
      <c r="AV31" s="7">
        <v>0</v>
      </c>
      <c r="AW31" s="16">
        <v>0</v>
      </c>
      <c r="AX31" s="13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13">
        <v>0</v>
      </c>
      <c r="BE31" s="7">
        <v>0</v>
      </c>
      <c r="BF31" s="7">
        <v>0</v>
      </c>
      <c r="BG31" s="7">
        <v>0</v>
      </c>
      <c r="BH31" s="7">
        <v>0</v>
      </c>
      <c r="BI31" s="16">
        <v>0</v>
      </c>
      <c r="BJ31" s="13">
        <v>0</v>
      </c>
      <c r="BK31" s="7">
        <v>0</v>
      </c>
      <c r="BL31" s="7">
        <v>0</v>
      </c>
      <c r="BM31" s="7">
        <v>0</v>
      </c>
      <c r="BN31" s="7">
        <v>0</v>
      </c>
      <c r="BO31" s="16">
        <v>0</v>
      </c>
      <c r="BP31" s="13">
        <v>0</v>
      </c>
      <c r="BQ31" s="7">
        <v>0</v>
      </c>
      <c r="BR31" s="7">
        <v>0</v>
      </c>
      <c r="BS31" s="7">
        <v>0</v>
      </c>
      <c r="BT31" s="7">
        <v>0</v>
      </c>
      <c r="BU31" s="16">
        <v>0</v>
      </c>
      <c r="BV31" s="93">
        <f t="shared" si="8"/>
        <v>0</v>
      </c>
    </row>
    <row r="32" spans="1:74" ht="23.25">
      <c r="A32" s="19" t="s">
        <v>21</v>
      </c>
      <c r="B32" s="13">
        <v>0</v>
      </c>
      <c r="C32" s="7">
        <v>0</v>
      </c>
      <c r="D32" s="7">
        <v>0</v>
      </c>
      <c r="E32" s="7">
        <v>0</v>
      </c>
      <c r="F32" s="7">
        <v>0</v>
      </c>
      <c r="G32" s="16">
        <v>0</v>
      </c>
      <c r="H32" s="13">
        <v>0</v>
      </c>
      <c r="I32" s="7">
        <v>0</v>
      </c>
      <c r="J32" s="7">
        <v>0</v>
      </c>
      <c r="K32" s="7">
        <v>0</v>
      </c>
      <c r="L32" s="7">
        <v>0</v>
      </c>
      <c r="M32" s="16">
        <v>0</v>
      </c>
      <c r="N32" s="13">
        <v>0</v>
      </c>
      <c r="O32" s="7">
        <v>0</v>
      </c>
      <c r="P32" s="7">
        <v>0</v>
      </c>
      <c r="Q32" s="7">
        <v>0</v>
      </c>
      <c r="R32" s="7">
        <v>0</v>
      </c>
      <c r="S32" s="16">
        <v>0</v>
      </c>
      <c r="T32" s="13">
        <v>0</v>
      </c>
      <c r="U32" s="7">
        <v>0</v>
      </c>
      <c r="V32" s="7">
        <v>0</v>
      </c>
      <c r="W32" s="7">
        <v>0</v>
      </c>
      <c r="X32" s="7">
        <v>0</v>
      </c>
      <c r="Y32" s="16">
        <v>0</v>
      </c>
      <c r="Z32" s="13">
        <v>0</v>
      </c>
      <c r="AA32" s="7">
        <v>0</v>
      </c>
      <c r="AB32" s="7">
        <v>0</v>
      </c>
      <c r="AC32" s="7">
        <v>0</v>
      </c>
      <c r="AD32" s="7">
        <v>0</v>
      </c>
      <c r="AE32" s="16">
        <v>0</v>
      </c>
      <c r="AF32" s="13">
        <v>0</v>
      </c>
      <c r="AG32" s="7">
        <v>0</v>
      </c>
      <c r="AH32" s="7">
        <v>0</v>
      </c>
      <c r="AI32" s="7">
        <v>0</v>
      </c>
      <c r="AJ32" s="7">
        <v>0</v>
      </c>
      <c r="AK32" s="16">
        <v>0</v>
      </c>
      <c r="AL32" s="13">
        <v>0</v>
      </c>
      <c r="AM32" s="7">
        <v>0</v>
      </c>
      <c r="AN32" s="7">
        <v>0</v>
      </c>
      <c r="AO32" s="7">
        <v>0</v>
      </c>
      <c r="AP32" s="7">
        <v>0</v>
      </c>
      <c r="AQ32" s="16">
        <v>0</v>
      </c>
      <c r="AR32" s="13">
        <v>0</v>
      </c>
      <c r="AS32" s="7">
        <v>0</v>
      </c>
      <c r="AT32" s="7">
        <v>0</v>
      </c>
      <c r="AU32" s="7">
        <v>0</v>
      </c>
      <c r="AV32" s="7">
        <v>0</v>
      </c>
      <c r="AW32" s="16">
        <v>0</v>
      </c>
      <c r="AX32" s="13">
        <v>0</v>
      </c>
      <c r="AY32" s="7">
        <v>0</v>
      </c>
      <c r="AZ32" s="7">
        <v>0</v>
      </c>
      <c r="BA32" s="7">
        <v>0</v>
      </c>
      <c r="BB32" s="7">
        <v>0</v>
      </c>
      <c r="BC32" s="16">
        <v>0</v>
      </c>
      <c r="BD32" s="13">
        <v>0</v>
      </c>
      <c r="BE32" s="7">
        <v>0</v>
      </c>
      <c r="BF32" s="7">
        <v>0</v>
      </c>
      <c r="BG32" s="7">
        <v>0</v>
      </c>
      <c r="BH32" s="7">
        <v>0</v>
      </c>
      <c r="BI32" s="16">
        <v>0</v>
      </c>
      <c r="BJ32" s="13">
        <v>0</v>
      </c>
      <c r="BK32" s="7">
        <v>0</v>
      </c>
      <c r="BL32" s="7">
        <v>0</v>
      </c>
      <c r="BM32" s="7">
        <v>0</v>
      </c>
      <c r="BN32" s="7">
        <v>0</v>
      </c>
      <c r="BO32" s="16">
        <v>0</v>
      </c>
      <c r="BP32" s="13">
        <v>0</v>
      </c>
      <c r="BQ32" s="7">
        <v>0</v>
      </c>
      <c r="BR32" s="7">
        <v>0</v>
      </c>
      <c r="BS32" s="7">
        <v>0</v>
      </c>
      <c r="BT32" s="7">
        <v>0</v>
      </c>
      <c r="BU32" s="16">
        <v>0</v>
      </c>
      <c r="BV32" s="93">
        <f t="shared" si="8"/>
        <v>0</v>
      </c>
    </row>
    <row r="33" spans="1:74" ht="23.25">
      <c r="A33" s="19" t="s">
        <v>22</v>
      </c>
      <c r="B33" s="13">
        <v>0</v>
      </c>
      <c r="C33" s="7">
        <v>0</v>
      </c>
      <c r="D33" s="7">
        <v>0</v>
      </c>
      <c r="E33" s="7">
        <v>0</v>
      </c>
      <c r="F33" s="7">
        <v>0</v>
      </c>
      <c r="G33" s="16">
        <v>0</v>
      </c>
      <c r="H33" s="13">
        <v>0</v>
      </c>
      <c r="I33" s="7">
        <v>0</v>
      </c>
      <c r="J33" s="7">
        <v>0</v>
      </c>
      <c r="K33" s="7">
        <v>0</v>
      </c>
      <c r="L33" s="7">
        <v>0</v>
      </c>
      <c r="M33" s="16">
        <v>0</v>
      </c>
      <c r="N33" s="13">
        <v>0</v>
      </c>
      <c r="O33" s="7">
        <v>0</v>
      </c>
      <c r="P33" s="7">
        <v>0</v>
      </c>
      <c r="Q33" s="7">
        <v>0</v>
      </c>
      <c r="R33" s="7">
        <v>0</v>
      </c>
      <c r="S33" s="16">
        <v>0</v>
      </c>
      <c r="T33" s="13">
        <v>0</v>
      </c>
      <c r="U33" s="7">
        <v>0</v>
      </c>
      <c r="V33" s="7">
        <v>0</v>
      </c>
      <c r="W33" s="7">
        <v>0</v>
      </c>
      <c r="X33" s="7">
        <v>0</v>
      </c>
      <c r="Y33" s="16">
        <v>0</v>
      </c>
      <c r="Z33" s="13">
        <v>0</v>
      </c>
      <c r="AA33" s="7">
        <v>0</v>
      </c>
      <c r="AB33" s="7">
        <v>0</v>
      </c>
      <c r="AC33" s="7">
        <v>0</v>
      </c>
      <c r="AD33" s="7">
        <v>0</v>
      </c>
      <c r="AE33" s="16">
        <v>0</v>
      </c>
      <c r="AF33" s="13">
        <v>0</v>
      </c>
      <c r="AG33" s="7">
        <v>0</v>
      </c>
      <c r="AH33" s="7">
        <v>0</v>
      </c>
      <c r="AI33" s="7">
        <v>0</v>
      </c>
      <c r="AJ33" s="7">
        <v>0</v>
      </c>
      <c r="AK33" s="16">
        <v>0</v>
      </c>
      <c r="AL33" s="13">
        <v>0</v>
      </c>
      <c r="AM33" s="7">
        <v>0</v>
      </c>
      <c r="AN33" s="7">
        <v>0</v>
      </c>
      <c r="AO33" s="7">
        <v>0</v>
      </c>
      <c r="AP33" s="7">
        <v>0</v>
      </c>
      <c r="AQ33" s="16">
        <v>0</v>
      </c>
      <c r="AR33" s="13">
        <v>0</v>
      </c>
      <c r="AS33" s="7">
        <v>0</v>
      </c>
      <c r="AT33" s="7">
        <v>0</v>
      </c>
      <c r="AU33" s="7">
        <v>0</v>
      </c>
      <c r="AV33" s="7">
        <v>0</v>
      </c>
      <c r="AW33" s="16">
        <v>0</v>
      </c>
      <c r="AX33" s="13">
        <v>0</v>
      </c>
      <c r="AY33" s="7">
        <v>0</v>
      </c>
      <c r="AZ33" s="7">
        <v>0</v>
      </c>
      <c r="BA33" s="7">
        <v>0</v>
      </c>
      <c r="BB33" s="7">
        <v>0</v>
      </c>
      <c r="BC33" s="16">
        <v>0</v>
      </c>
      <c r="BD33" s="13">
        <v>0</v>
      </c>
      <c r="BE33" s="7">
        <v>0</v>
      </c>
      <c r="BF33" s="7">
        <v>0</v>
      </c>
      <c r="BG33" s="7">
        <v>0</v>
      </c>
      <c r="BH33" s="7">
        <v>0</v>
      </c>
      <c r="BI33" s="16">
        <v>0</v>
      </c>
      <c r="BJ33" s="13">
        <v>0</v>
      </c>
      <c r="BK33" s="7">
        <v>0</v>
      </c>
      <c r="BL33" s="7">
        <v>0</v>
      </c>
      <c r="BM33" s="7">
        <v>0</v>
      </c>
      <c r="BN33" s="7">
        <v>0</v>
      </c>
      <c r="BO33" s="16">
        <v>0</v>
      </c>
      <c r="BP33" s="13">
        <v>0</v>
      </c>
      <c r="BQ33" s="7">
        <v>0</v>
      </c>
      <c r="BR33" s="7">
        <v>0</v>
      </c>
      <c r="BS33" s="7">
        <v>0</v>
      </c>
      <c r="BT33" s="7">
        <v>0</v>
      </c>
      <c r="BU33" s="16">
        <v>0</v>
      </c>
      <c r="BV33" s="93">
        <f t="shared" si="8"/>
        <v>0</v>
      </c>
    </row>
    <row r="34" spans="1:74" ht="23.25">
      <c r="A34" s="19" t="s">
        <v>23</v>
      </c>
      <c r="B34" s="13">
        <v>0</v>
      </c>
      <c r="C34" s="7">
        <v>0</v>
      </c>
      <c r="D34" s="7">
        <v>0</v>
      </c>
      <c r="E34" s="7">
        <v>0</v>
      </c>
      <c r="F34" s="7">
        <v>0</v>
      </c>
      <c r="G34" s="16">
        <v>0</v>
      </c>
      <c r="H34" s="13">
        <v>0</v>
      </c>
      <c r="I34" s="7">
        <v>0</v>
      </c>
      <c r="J34" s="7">
        <v>0</v>
      </c>
      <c r="K34" s="7">
        <v>0</v>
      </c>
      <c r="L34" s="7">
        <v>0</v>
      </c>
      <c r="M34" s="16">
        <v>0</v>
      </c>
      <c r="N34" s="13">
        <v>0</v>
      </c>
      <c r="O34" s="7">
        <v>0</v>
      </c>
      <c r="P34" s="7">
        <v>0</v>
      </c>
      <c r="Q34" s="7">
        <v>0</v>
      </c>
      <c r="R34" s="7">
        <v>0</v>
      </c>
      <c r="S34" s="16">
        <v>0</v>
      </c>
      <c r="T34" s="13">
        <v>0</v>
      </c>
      <c r="U34" s="7">
        <v>0</v>
      </c>
      <c r="V34" s="7">
        <v>0</v>
      </c>
      <c r="W34" s="7">
        <v>0</v>
      </c>
      <c r="X34" s="7">
        <v>0</v>
      </c>
      <c r="Y34" s="16">
        <v>0</v>
      </c>
      <c r="Z34" s="13">
        <v>0</v>
      </c>
      <c r="AA34" s="7">
        <v>0</v>
      </c>
      <c r="AB34" s="7">
        <v>0</v>
      </c>
      <c r="AC34" s="7">
        <v>0</v>
      </c>
      <c r="AD34" s="7">
        <v>0</v>
      </c>
      <c r="AE34" s="16">
        <v>0</v>
      </c>
      <c r="AF34" s="13">
        <v>0</v>
      </c>
      <c r="AG34" s="7">
        <v>0</v>
      </c>
      <c r="AH34" s="7">
        <v>0</v>
      </c>
      <c r="AI34" s="7">
        <v>0</v>
      </c>
      <c r="AJ34" s="7">
        <v>0</v>
      </c>
      <c r="AK34" s="16">
        <v>0</v>
      </c>
      <c r="AL34" s="13">
        <v>0</v>
      </c>
      <c r="AM34" s="7">
        <v>0</v>
      </c>
      <c r="AN34" s="7">
        <v>0</v>
      </c>
      <c r="AO34" s="7">
        <v>0</v>
      </c>
      <c r="AP34" s="7">
        <v>0</v>
      </c>
      <c r="AQ34" s="16">
        <v>0</v>
      </c>
      <c r="AR34" s="13">
        <v>0</v>
      </c>
      <c r="AS34" s="7">
        <v>0</v>
      </c>
      <c r="AT34" s="7">
        <v>0</v>
      </c>
      <c r="AU34" s="7">
        <v>0</v>
      </c>
      <c r="AV34" s="7">
        <v>0</v>
      </c>
      <c r="AW34" s="16">
        <v>0</v>
      </c>
      <c r="AX34" s="13">
        <v>0</v>
      </c>
      <c r="AY34" s="7">
        <v>0</v>
      </c>
      <c r="AZ34" s="7">
        <v>0</v>
      </c>
      <c r="BA34" s="7">
        <v>0</v>
      </c>
      <c r="BB34" s="7">
        <v>0</v>
      </c>
      <c r="BC34" s="16">
        <v>0</v>
      </c>
      <c r="BD34" s="13">
        <v>0</v>
      </c>
      <c r="BE34" s="7">
        <v>0</v>
      </c>
      <c r="BF34" s="7">
        <v>0</v>
      </c>
      <c r="BG34" s="7">
        <v>0</v>
      </c>
      <c r="BH34" s="7">
        <v>0</v>
      </c>
      <c r="BI34" s="16">
        <v>0</v>
      </c>
      <c r="BJ34" s="13">
        <v>0</v>
      </c>
      <c r="BK34" s="7">
        <v>0</v>
      </c>
      <c r="BL34" s="7">
        <v>0</v>
      </c>
      <c r="BM34" s="7">
        <v>0</v>
      </c>
      <c r="BN34" s="7">
        <v>0</v>
      </c>
      <c r="BO34" s="16">
        <v>0</v>
      </c>
      <c r="BP34" s="13">
        <v>0</v>
      </c>
      <c r="BQ34" s="7">
        <v>0</v>
      </c>
      <c r="BR34" s="7">
        <v>0</v>
      </c>
      <c r="BS34" s="7">
        <v>0</v>
      </c>
      <c r="BT34" s="7">
        <v>0</v>
      </c>
      <c r="BU34" s="16">
        <v>0</v>
      </c>
      <c r="BV34" s="93">
        <f t="shared" si="8"/>
        <v>0</v>
      </c>
    </row>
    <row r="35" spans="1:74" ht="23.25">
      <c r="A35" s="20" t="s">
        <v>24</v>
      </c>
      <c r="B35" s="13">
        <v>0</v>
      </c>
      <c r="C35" s="7">
        <v>0</v>
      </c>
      <c r="D35" s="7">
        <v>0</v>
      </c>
      <c r="E35" s="7">
        <v>0</v>
      </c>
      <c r="F35" s="7">
        <v>0</v>
      </c>
      <c r="G35" s="16">
        <v>0</v>
      </c>
      <c r="H35" s="13">
        <v>0</v>
      </c>
      <c r="I35" s="7">
        <v>0</v>
      </c>
      <c r="J35" s="7">
        <v>0</v>
      </c>
      <c r="K35" s="7">
        <v>0</v>
      </c>
      <c r="L35" s="7">
        <v>0</v>
      </c>
      <c r="M35" s="16">
        <v>0</v>
      </c>
      <c r="N35" s="13">
        <v>0</v>
      </c>
      <c r="O35" s="7">
        <v>0</v>
      </c>
      <c r="P35" s="7">
        <v>0</v>
      </c>
      <c r="Q35" s="7">
        <v>0</v>
      </c>
      <c r="R35" s="7">
        <v>0</v>
      </c>
      <c r="S35" s="16">
        <v>0</v>
      </c>
      <c r="T35" s="13">
        <v>0</v>
      </c>
      <c r="U35" s="7">
        <v>0</v>
      </c>
      <c r="V35" s="7">
        <v>0</v>
      </c>
      <c r="W35" s="7">
        <v>0</v>
      </c>
      <c r="X35" s="7">
        <v>0</v>
      </c>
      <c r="Y35" s="16">
        <v>0</v>
      </c>
      <c r="Z35" s="13">
        <v>0</v>
      </c>
      <c r="AA35" s="7">
        <v>0</v>
      </c>
      <c r="AB35" s="7">
        <v>0</v>
      </c>
      <c r="AC35" s="7">
        <v>0</v>
      </c>
      <c r="AD35" s="7">
        <v>0</v>
      </c>
      <c r="AE35" s="16">
        <v>0</v>
      </c>
      <c r="AF35" s="13">
        <v>0</v>
      </c>
      <c r="AG35" s="7">
        <v>0</v>
      </c>
      <c r="AH35" s="7">
        <v>0</v>
      </c>
      <c r="AI35" s="7">
        <v>0</v>
      </c>
      <c r="AJ35" s="7">
        <v>0</v>
      </c>
      <c r="AK35" s="16">
        <v>0</v>
      </c>
      <c r="AL35" s="13">
        <v>0</v>
      </c>
      <c r="AM35" s="7">
        <v>0</v>
      </c>
      <c r="AN35" s="7">
        <v>0</v>
      </c>
      <c r="AO35" s="7">
        <v>0</v>
      </c>
      <c r="AP35" s="7">
        <v>0</v>
      </c>
      <c r="AQ35" s="16">
        <v>0</v>
      </c>
      <c r="AR35" s="13">
        <v>0</v>
      </c>
      <c r="AS35" s="7">
        <v>0</v>
      </c>
      <c r="AT35" s="7">
        <v>0</v>
      </c>
      <c r="AU35" s="7">
        <v>0</v>
      </c>
      <c r="AV35" s="7">
        <v>0</v>
      </c>
      <c r="AW35" s="16">
        <v>0</v>
      </c>
      <c r="AX35" s="13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13">
        <v>0</v>
      </c>
      <c r="BE35" s="7">
        <v>0</v>
      </c>
      <c r="BF35" s="7">
        <v>0</v>
      </c>
      <c r="BG35" s="7">
        <v>0</v>
      </c>
      <c r="BH35" s="7">
        <v>0</v>
      </c>
      <c r="BI35" s="16">
        <v>0</v>
      </c>
      <c r="BJ35" s="13">
        <v>0</v>
      </c>
      <c r="BK35" s="7">
        <v>0</v>
      </c>
      <c r="BL35" s="7">
        <v>0</v>
      </c>
      <c r="BM35" s="7">
        <v>0</v>
      </c>
      <c r="BN35" s="7">
        <v>0</v>
      </c>
      <c r="BO35" s="16">
        <v>0</v>
      </c>
      <c r="BP35" s="13">
        <v>0</v>
      </c>
      <c r="BQ35" s="7">
        <v>0</v>
      </c>
      <c r="BR35" s="7">
        <v>0</v>
      </c>
      <c r="BS35" s="7">
        <v>0</v>
      </c>
      <c r="BT35" s="7">
        <v>0</v>
      </c>
      <c r="BU35" s="16">
        <v>0</v>
      </c>
      <c r="BV35" s="93">
        <f t="shared" si="8"/>
        <v>0</v>
      </c>
    </row>
    <row r="36" spans="1:74" ht="23.25">
      <c r="A36" s="19" t="s">
        <v>25</v>
      </c>
      <c r="B36" s="13">
        <v>0</v>
      </c>
      <c r="C36" s="7">
        <v>0</v>
      </c>
      <c r="D36" s="7">
        <v>0</v>
      </c>
      <c r="E36" s="7">
        <v>0</v>
      </c>
      <c r="F36" s="7">
        <v>0</v>
      </c>
      <c r="G36" s="16">
        <v>0</v>
      </c>
      <c r="H36" s="13">
        <v>0</v>
      </c>
      <c r="I36" s="7">
        <v>0</v>
      </c>
      <c r="J36" s="7">
        <v>0</v>
      </c>
      <c r="K36" s="7">
        <v>0</v>
      </c>
      <c r="L36" s="7">
        <v>0</v>
      </c>
      <c r="M36" s="16">
        <v>0</v>
      </c>
      <c r="N36" s="13">
        <v>0</v>
      </c>
      <c r="O36" s="7">
        <v>0</v>
      </c>
      <c r="P36" s="7">
        <v>0</v>
      </c>
      <c r="Q36" s="7">
        <v>0</v>
      </c>
      <c r="R36" s="7">
        <v>0</v>
      </c>
      <c r="S36" s="16">
        <v>0</v>
      </c>
      <c r="T36" s="13">
        <v>0</v>
      </c>
      <c r="U36" s="7">
        <v>0</v>
      </c>
      <c r="V36" s="7">
        <v>0</v>
      </c>
      <c r="W36" s="7">
        <v>0</v>
      </c>
      <c r="X36" s="7">
        <v>0</v>
      </c>
      <c r="Y36" s="16">
        <v>0</v>
      </c>
      <c r="Z36" s="13">
        <v>0</v>
      </c>
      <c r="AA36" s="7">
        <v>0</v>
      </c>
      <c r="AB36" s="7">
        <v>0</v>
      </c>
      <c r="AC36" s="7">
        <v>0</v>
      </c>
      <c r="AD36" s="7">
        <v>0</v>
      </c>
      <c r="AE36" s="16">
        <v>0</v>
      </c>
      <c r="AF36" s="13">
        <v>0</v>
      </c>
      <c r="AG36" s="7">
        <v>0</v>
      </c>
      <c r="AH36" s="7">
        <v>0</v>
      </c>
      <c r="AI36" s="7">
        <v>0</v>
      </c>
      <c r="AJ36" s="7">
        <v>0</v>
      </c>
      <c r="AK36" s="16">
        <v>0</v>
      </c>
      <c r="AL36" s="13">
        <v>0</v>
      </c>
      <c r="AM36" s="7">
        <v>0</v>
      </c>
      <c r="AN36" s="7">
        <v>0</v>
      </c>
      <c r="AO36" s="7">
        <v>0</v>
      </c>
      <c r="AP36" s="7">
        <v>0</v>
      </c>
      <c r="AQ36" s="16">
        <v>0</v>
      </c>
      <c r="AR36" s="13">
        <v>0</v>
      </c>
      <c r="AS36" s="7">
        <v>0</v>
      </c>
      <c r="AT36" s="7">
        <v>0</v>
      </c>
      <c r="AU36" s="7">
        <v>0</v>
      </c>
      <c r="AV36" s="7">
        <v>0</v>
      </c>
      <c r="AW36" s="16">
        <v>0</v>
      </c>
      <c r="AX36" s="13">
        <v>0</v>
      </c>
      <c r="AY36" s="7">
        <v>0</v>
      </c>
      <c r="AZ36" s="7">
        <v>0</v>
      </c>
      <c r="BA36" s="7">
        <v>0</v>
      </c>
      <c r="BB36" s="7">
        <v>0</v>
      </c>
      <c r="BC36" s="16">
        <v>0</v>
      </c>
      <c r="BD36" s="13">
        <v>0</v>
      </c>
      <c r="BE36" s="7">
        <v>0</v>
      </c>
      <c r="BF36" s="7">
        <v>0</v>
      </c>
      <c r="BG36" s="7">
        <v>0</v>
      </c>
      <c r="BH36" s="7">
        <v>0</v>
      </c>
      <c r="BI36" s="16">
        <v>0</v>
      </c>
      <c r="BJ36" s="13">
        <v>0</v>
      </c>
      <c r="BK36" s="7">
        <v>0</v>
      </c>
      <c r="BL36" s="7">
        <v>0</v>
      </c>
      <c r="BM36" s="7">
        <v>0</v>
      </c>
      <c r="BN36" s="7">
        <v>0</v>
      </c>
      <c r="BO36" s="16">
        <v>0</v>
      </c>
      <c r="BP36" s="13">
        <v>0</v>
      </c>
      <c r="BQ36" s="7">
        <v>0</v>
      </c>
      <c r="BR36" s="7">
        <v>0</v>
      </c>
      <c r="BS36" s="7">
        <v>0</v>
      </c>
      <c r="BT36" s="7">
        <v>0</v>
      </c>
      <c r="BU36" s="16">
        <v>0</v>
      </c>
      <c r="BV36" s="93">
        <f t="shared" si="8"/>
        <v>0</v>
      </c>
    </row>
    <row r="37" spans="1:74" ht="24" thickBot="1">
      <c r="A37" s="22" t="s">
        <v>26</v>
      </c>
      <c r="B37" s="13">
        <v>0</v>
      </c>
      <c r="C37" s="7">
        <v>0</v>
      </c>
      <c r="D37" s="7">
        <v>0</v>
      </c>
      <c r="E37" s="7">
        <v>0</v>
      </c>
      <c r="F37" s="7">
        <v>0</v>
      </c>
      <c r="G37" s="16">
        <v>0</v>
      </c>
      <c r="H37" s="13">
        <v>0</v>
      </c>
      <c r="I37" s="7">
        <v>0</v>
      </c>
      <c r="J37" s="7">
        <v>0</v>
      </c>
      <c r="K37" s="7">
        <v>0</v>
      </c>
      <c r="L37" s="7">
        <v>0</v>
      </c>
      <c r="M37" s="16">
        <v>0</v>
      </c>
      <c r="N37" s="13">
        <v>0</v>
      </c>
      <c r="O37" s="7">
        <v>0</v>
      </c>
      <c r="P37" s="7">
        <v>0</v>
      </c>
      <c r="Q37" s="7">
        <v>0</v>
      </c>
      <c r="R37" s="7">
        <v>0</v>
      </c>
      <c r="S37" s="16">
        <v>0</v>
      </c>
      <c r="T37" s="13">
        <v>0</v>
      </c>
      <c r="U37" s="7">
        <v>0</v>
      </c>
      <c r="V37" s="7">
        <v>0</v>
      </c>
      <c r="W37" s="7">
        <v>0</v>
      </c>
      <c r="X37" s="7">
        <v>0</v>
      </c>
      <c r="Y37" s="16">
        <v>0</v>
      </c>
      <c r="Z37" s="13">
        <v>0</v>
      </c>
      <c r="AA37" s="7">
        <v>0</v>
      </c>
      <c r="AB37" s="7">
        <v>0</v>
      </c>
      <c r="AC37" s="7">
        <v>0</v>
      </c>
      <c r="AD37" s="7">
        <v>0</v>
      </c>
      <c r="AE37" s="16">
        <v>0</v>
      </c>
      <c r="AF37" s="13">
        <v>0</v>
      </c>
      <c r="AG37" s="7">
        <v>0</v>
      </c>
      <c r="AH37" s="7">
        <v>0</v>
      </c>
      <c r="AI37" s="7">
        <v>0</v>
      </c>
      <c r="AJ37" s="7">
        <v>0</v>
      </c>
      <c r="AK37" s="16">
        <v>0</v>
      </c>
      <c r="AL37" s="13">
        <v>0</v>
      </c>
      <c r="AM37" s="7">
        <v>0</v>
      </c>
      <c r="AN37" s="7">
        <v>0</v>
      </c>
      <c r="AO37" s="7">
        <v>0</v>
      </c>
      <c r="AP37" s="7">
        <v>0</v>
      </c>
      <c r="AQ37" s="16">
        <v>0</v>
      </c>
      <c r="AR37" s="13">
        <v>0</v>
      </c>
      <c r="AS37" s="7">
        <v>0</v>
      </c>
      <c r="AT37" s="7">
        <v>0</v>
      </c>
      <c r="AU37" s="7">
        <v>0</v>
      </c>
      <c r="AV37" s="7">
        <v>0</v>
      </c>
      <c r="AW37" s="16">
        <v>0</v>
      </c>
      <c r="AX37" s="13">
        <v>0</v>
      </c>
      <c r="AY37" s="7">
        <v>0</v>
      </c>
      <c r="AZ37" s="7">
        <v>0</v>
      </c>
      <c r="BA37" s="7">
        <v>0</v>
      </c>
      <c r="BB37" s="7">
        <v>0</v>
      </c>
      <c r="BC37" s="16">
        <v>0</v>
      </c>
      <c r="BD37" s="13">
        <v>0</v>
      </c>
      <c r="BE37" s="7">
        <v>0</v>
      </c>
      <c r="BF37" s="7">
        <v>0</v>
      </c>
      <c r="BG37" s="7">
        <v>0</v>
      </c>
      <c r="BH37" s="7">
        <v>0</v>
      </c>
      <c r="BI37" s="16">
        <v>0</v>
      </c>
      <c r="BJ37" s="13">
        <v>0</v>
      </c>
      <c r="BK37" s="7">
        <v>0</v>
      </c>
      <c r="BL37" s="7">
        <v>0</v>
      </c>
      <c r="BM37" s="7">
        <v>0</v>
      </c>
      <c r="BN37" s="7">
        <v>0</v>
      </c>
      <c r="BO37" s="16">
        <v>0</v>
      </c>
      <c r="BP37" s="13">
        <v>0</v>
      </c>
      <c r="BQ37" s="7">
        <v>0</v>
      </c>
      <c r="BR37" s="7">
        <v>0</v>
      </c>
      <c r="BS37" s="7">
        <v>0</v>
      </c>
      <c r="BT37" s="7">
        <v>0</v>
      </c>
      <c r="BU37" s="16">
        <v>0</v>
      </c>
      <c r="BV37" s="94">
        <f>SUM(B37:BU37)</f>
        <v>0</v>
      </c>
    </row>
    <row r="38" spans="1:74" s="82" customFormat="1" ht="30" thickBot="1">
      <c r="A38" s="23" t="s">
        <v>15</v>
      </c>
      <c r="B38" s="97">
        <f>SUM(B6:B25)+SUM(B27:B37)</f>
        <v>0</v>
      </c>
      <c r="C38" s="98">
        <f t="shared" ref="C38:BN38" si="9">SUM(C6:C25)+SUM(C27:C37)</f>
        <v>1</v>
      </c>
      <c r="D38" s="98">
        <f t="shared" si="9"/>
        <v>3</v>
      </c>
      <c r="E38" s="98">
        <f t="shared" si="9"/>
        <v>1</v>
      </c>
      <c r="F38" s="98">
        <f t="shared" si="9"/>
        <v>0</v>
      </c>
      <c r="G38" s="99">
        <f t="shared" si="9"/>
        <v>1</v>
      </c>
      <c r="H38" s="97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9">
        <f t="shared" si="9"/>
        <v>0</v>
      </c>
      <c r="N38" s="97">
        <f t="shared" si="9"/>
        <v>0</v>
      </c>
      <c r="O38" s="98">
        <f t="shared" si="9"/>
        <v>0</v>
      </c>
      <c r="P38" s="98">
        <f t="shared" si="9"/>
        <v>1</v>
      </c>
      <c r="Q38" s="98">
        <f t="shared" si="9"/>
        <v>1</v>
      </c>
      <c r="R38" s="98">
        <f t="shared" si="9"/>
        <v>0</v>
      </c>
      <c r="S38" s="99">
        <f t="shared" si="9"/>
        <v>0</v>
      </c>
      <c r="T38" s="97">
        <f t="shared" si="9"/>
        <v>0</v>
      </c>
      <c r="U38" s="98">
        <f t="shared" si="9"/>
        <v>0</v>
      </c>
      <c r="V38" s="98">
        <f t="shared" si="9"/>
        <v>0</v>
      </c>
      <c r="W38" s="98">
        <f t="shared" si="9"/>
        <v>0</v>
      </c>
      <c r="X38" s="98">
        <f t="shared" si="9"/>
        <v>0</v>
      </c>
      <c r="Y38" s="99">
        <f t="shared" si="9"/>
        <v>0</v>
      </c>
      <c r="Z38" s="97">
        <f t="shared" si="9"/>
        <v>0</v>
      </c>
      <c r="AA38" s="98">
        <f t="shared" si="9"/>
        <v>0</v>
      </c>
      <c r="AB38" s="98">
        <f t="shared" si="9"/>
        <v>1</v>
      </c>
      <c r="AC38" s="98">
        <f t="shared" si="9"/>
        <v>0</v>
      </c>
      <c r="AD38" s="98">
        <f t="shared" si="9"/>
        <v>1</v>
      </c>
      <c r="AE38" s="99">
        <f t="shared" si="9"/>
        <v>1</v>
      </c>
      <c r="AF38" s="97">
        <f t="shared" si="9"/>
        <v>0</v>
      </c>
      <c r="AG38" s="98">
        <f t="shared" si="9"/>
        <v>0</v>
      </c>
      <c r="AH38" s="98">
        <f t="shared" si="9"/>
        <v>0</v>
      </c>
      <c r="AI38" s="98">
        <f t="shared" si="9"/>
        <v>0</v>
      </c>
      <c r="AJ38" s="98">
        <f t="shared" si="9"/>
        <v>0</v>
      </c>
      <c r="AK38" s="99">
        <f t="shared" si="9"/>
        <v>0</v>
      </c>
      <c r="AL38" s="97">
        <f t="shared" si="9"/>
        <v>0</v>
      </c>
      <c r="AM38" s="98">
        <f t="shared" si="9"/>
        <v>0</v>
      </c>
      <c r="AN38" s="98">
        <f t="shared" si="9"/>
        <v>0</v>
      </c>
      <c r="AO38" s="98">
        <f t="shared" si="9"/>
        <v>0</v>
      </c>
      <c r="AP38" s="98">
        <f t="shared" si="9"/>
        <v>0</v>
      </c>
      <c r="AQ38" s="99">
        <f t="shared" si="9"/>
        <v>0</v>
      </c>
      <c r="AR38" s="97">
        <f t="shared" si="9"/>
        <v>0</v>
      </c>
      <c r="AS38" s="98">
        <f t="shared" si="9"/>
        <v>0</v>
      </c>
      <c r="AT38" s="98">
        <f t="shared" si="9"/>
        <v>0</v>
      </c>
      <c r="AU38" s="98">
        <f t="shared" si="9"/>
        <v>0</v>
      </c>
      <c r="AV38" s="98">
        <f t="shared" si="9"/>
        <v>0</v>
      </c>
      <c r="AW38" s="99">
        <f t="shared" si="9"/>
        <v>0</v>
      </c>
      <c r="AX38" s="97">
        <f t="shared" si="9"/>
        <v>0</v>
      </c>
      <c r="AY38" s="98">
        <f t="shared" si="9"/>
        <v>0</v>
      </c>
      <c r="AZ38" s="98">
        <f t="shared" si="9"/>
        <v>0</v>
      </c>
      <c r="BA38" s="98">
        <f t="shared" si="9"/>
        <v>0</v>
      </c>
      <c r="BB38" s="98">
        <f t="shared" si="9"/>
        <v>0</v>
      </c>
      <c r="BC38" s="99">
        <f t="shared" si="9"/>
        <v>0</v>
      </c>
      <c r="BD38" s="97">
        <f t="shared" si="9"/>
        <v>0</v>
      </c>
      <c r="BE38" s="98">
        <f t="shared" si="9"/>
        <v>0</v>
      </c>
      <c r="BF38" s="98">
        <f t="shared" si="9"/>
        <v>0</v>
      </c>
      <c r="BG38" s="98">
        <f t="shared" si="9"/>
        <v>0</v>
      </c>
      <c r="BH38" s="98">
        <f t="shared" si="9"/>
        <v>0</v>
      </c>
      <c r="BI38" s="99">
        <f t="shared" si="9"/>
        <v>0</v>
      </c>
      <c r="BJ38" s="97">
        <f t="shared" si="9"/>
        <v>0</v>
      </c>
      <c r="BK38" s="98">
        <f t="shared" si="9"/>
        <v>0</v>
      </c>
      <c r="BL38" s="98">
        <f t="shared" si="9"/>
        <v>0</v>
      </c>
      <c r="BM38" s="98">
        <f t="shared" si="9"/>
        <v>0</v>
      </c>
      <c r="BN38" s="98">
        <f t="shared" si="9"/>
        <v>0</v>
      </c>
      <c r="BO38" s="99">
        <f t="shared" ref="BO38:BT38" si="10">SUM(BO6:BO25)+SUM(BO27:BO37)</f>
        <v>0</v>
      </c>
      <c r="BP38" s="97">
        <f t="shared" si="10"/>
        <v>0</v>
      </c>
      <c r="BQ38" s="98">
        <f t="shared" si="10"/>
        <v>0</v>
      </c>
      <c r="BR38" s="98">
        <f t="shared" si="10"/>
        <v>0</v>
      </c>
      <c r="BS38" s="98">
        <f t="shared" si="10"/>
        <v>0</v>
      </c>
      <c r="BT38" s="98">
        <f t="shared" si="10"/>
        <v>0</v>
      </c>
      <c r="BU38" s="99">
        <f>SUM(BU6:BU25)+SUM(BU27:BU37)</f>
        <v>0</v>
      </c>
      <c r="BV38" s="95">
        <f>SUM(B38:BU38)</f>
        <v>11</v>
      </c>
    </row>
    <row r="39" spans="1:74" ht="23.25" customHeight="1"/>
    <row r="40" spans="1:74" ht="29.25">
      <c r="A40" s="156" t="s">
        <v>49</v>
      </c>
      <c r="B40" s="157" t="s">
        <v>56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 t="s">
        <v>15</v>
      </c>
      <c r="O40" s="157"/>
      <c r="P40" s="157"/>
      <c r="Q40" s="157"/>
      <c r="R40" s="157"/>
      <c r="S40" s="157"/>
      <c r="T40" s="8"/>
      <c r="U40" s="8"/>
      <c r="V40" s="8"/>
      <c r="W40" s="8"/>
      <c r="X40" s="8"/>
      <c r="Y40" s="8"/>
      <c r="Z40" s="8"/>
      <c r="AA40" s="8"/>
      <c r="AB40" s="158" t="s">
        <v>46</v>
      </c>
      <c r="AC40" s="158"/>
      <c r="AD40" s="158"/>
      <c r="AE40" s="158"/>
      <c r="AF40" s="158"/>
      <c r="AG40" s="158"/>
      <c r="AH40" s="158"/>
      <c r="AJ40" s="159" t="s">
        <v>50</v>
      </c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9"/>
      <c r="BB40" s="159" t="s">
        <v>53</v>
      </c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</row>
    <row r="41" spans="1:74" ht="29.25">
      <c r="A41" s="156"/>
      <c r="B41" s="163" t="s">
        <v>46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>
        <f>SUM(B48:V48)</f>
        <v>3</v>
      </c>
      <c r="O41" s="163"/>
      <c r="P41" s="163"/>
      <c r="Q41" s="163"/>
      <c r="R41" s="163"/>
      <c r="S41" s="163"/>
      <c r="T41" s="8"/>
      <c r="U41" s="8"/>
      <c r="V41" s="160" t="s">
        <v>2</v>
      </c>
      <c r="W41" s="161"/>
      <c r="X41" s="157" t="s">
        <v>2</v>
      </c>
      <c r="Y41" s="157"/>
      <c r="Z41" s="8"/>
      <c r="AA41" s="8"/>
      <c r="AB41" s="158" t="s">
        <v>47</v>
      </c>
      <c r="AC41" s="158"/>
      <c r="AD41" s="158"/>
      <c r="AE41" s="158"/>
      <c r="AF41" s="158"/>
      <c r="AG41" s="158"/>
      <c r="AH41" s="158"/>
      <c r="AJ41" s="159" t="s">
        <v>51</v>
      </c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9"/>
      <c r="BB41" s="159" t="s">
        <v>52</v>
      </c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</row>
    <row r="42" spans="1:74" ht="29.25">
      <c r="A42" s="10"/>
      <c r="B42" s="164" t="s">
        <v>47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>
        <f>SUM(W48:BL48)</f>
        <v>8</v>
      </c>
      <c r="O42" s="164"/>
      <c r="P42" s="164"/>
      <c r="Q42" s="164"/>
      <c r="R42" s="164"/>
      <c r="S42" s="164"/>
      <c r="T42" s="8"/>
      <c r="U42" s="8"/>
      <c r="V42" s="160" t="s">
        <v>2</v>
      </c>
      <c r="W42" s="161"/>
      <c r="X42" s="157"/>
      <c r="Y42" s="157"/>
      <c r="Z42" s="8"/>
      <c r="AA42" s="8"/>
      <c r="AB42" s="158"/>
      <c r="AC42" s="158"/>
      <c r="AD42" s="158"/>
      <c r="AE42" s="158"/>
      <c r="AF42" s="158"/>
      <c r="AG42" s="158"/>
      <c r="AH42" s="158"/>
      <c r="AJ42" s="159" t="s">
        <v>54</v>
      </c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 t="s">
        <v>55</v>
      </c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</row>
    <row r="43" spans="1:74" ht="29.25">
      <c r="A43" s="10"/>
      <c r="B43" s="157" t="s">
        <v>48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2">
        <f>SUM(N41:S42)</f>
        <v>11</v>
      </c>
      <c r="O43" s="162"/>
      <c r="P43" s="162"/>
      <c r="Q43" s="162"/>
      <c r="R43" s="162"/>
      <c r="S43" s="162"/>
      <c r="T43" s="8"/>
      <c r="U43" s="8"/>
      <c r="V43" s="8"/>
      <c r="W43" s="8"/>
      <c r="X43" s="8"/>
      <c r="Y43" s="8"/>
      <c r="Z43" s="8"/>
      <c r="AA43" s="8"/>
      <c r="AB43" s="158" t="s">
        <v>47</v>
      </c>
      <c r="AC43" s="158"/>
      <c r="AD43" s="158"/>
      <c r="AE43" s="158"/>
      <c r="AF43" s="158"/>
      <c r="AG43" s="158"/>
      <c r="AH43" s="158"/>
    </row>
    <row r="44" spans="1:74" ht="21.75" customHeight="1"/>
    <row r="45" spans="1:74" ht="29.25">
      <c r="B45" s="157" t="s">
        <v>57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</row>
    <row r="46" spans="1:74" ht="29.25">
      <c r="B46" s="157" t="s">
        <v>46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 t="s">
        <v>47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</row>
    <row r="47" spans="1:74" s="11" customFormat="1" ht="29.25">
      <c r="B47" s="157" t="s">
        <v>40</v>
      </c>
      <c r="C47" s="157"/>
      <c r="D47" s="157"/>
      <c r="E47" s="157"/>
      <c r="F47" s="157"/>
      <c r="G47" s="157"/>
      <c r="H47" s="157"/>
      <c r="I47" s="157" t="s">
        <v>42</v>
      </c>
      <c r="J47" s="157"/>
      <c r="K47" s="157"/>
      <c r="L47" s="157"/>
      <c r="M47" s="157"/>
      <c r="N47" s="157"/>
      <c r="O47" s="157"/>
      <c r="P47" s="157" t="s">
        <v>43</v>
      </c>
      <c r="Q47" s="157"/>
      <c r="R47" s="157"/>
      <c r="S47" s="157"/>
      <c r="T47" s="157"/>
      <c r="U47" s="157"/>
      <c r="V47" s="157"/>
      <c r="W47" s="157" t="s">
        <v>40</v>
      </c>
      <c r="X47" s="157"/>
      <c r="Y47" s="157"/>
      <c r="Z47" s="157"/>
      <c r="AA47" s="157"/>
      <c r="AB47" s="157"/>
      <c r="AC47" s="157"/>
      <c r="AD47" s="157" t="s">
        <v>41</v>
      </c>
      <c r="AE47" s="157"/>
      <c r="AF47" s="157"/>
      <c r="AG47" s="157"/>
      <c r="AH47" s="157"/>
      <c r="AI47" s="157"/>
      <c r="AJ47" s="157"/>
      <c r="AK47" s="157" t="s">
        <v>42</v>
      </c>
      <c r="AL47" s="157"/>
      <c r="AM47" s="157"/>
      <c r="AN47" s="157"/>
      <c r="AO47" s="157"/>
      <c r="AP47" s="157"/>
      <c r="AQ47" s="157"/>
      <c r="AR47" s="157" t="s">
        <v>43</v>
      </c>
      <c r="AS47" s="157"/>
      <c r="AT47" s="157"/>
      <c r="AU47" s="157"/>
      <c r="AV47" s="157"/>
      <c r="AW47" s="157"/>
      <c r="AX47" s="157"/>
      <c r="AY47" s="157" t="s">
        <v>44</v>
      </c>
      <c r="AZ47" s="157"/>
      <c r="BA47" s="157"/>
      <c r="BB47" s="157"/>
      <c r="BC47" s="157"/>
      <c r="BD47" s="157"/>
      <c r="BE47" s="157"/>
      <c r="BF47" s="157" t="s">
        <v>45</v>
      </c>
      <c r="BG47" s="157"/>
      <c r="BH47" s="157"/>
      <c r="BI47" s="157"/>
      <c r="BJ47" s="157"/>
      <c r="BK47" s="157"/>
      <c r="BL47" s="157"/>
      <c r="BV47" s="86"/>
    </row>
    <row r="48" spans="1:74" s="11" customFormat="1" ht="29.25">
      <c r="B48" s="162">
        <f>B6+H6+N6+T6+Z6+AF6+AL6+AR6+AX6+BD6+BJ6+BP6+B8+H8+N8+T8+Z8+AF8+AL8+AR8+AX8+BD8+BJ8+BP8+B10+H10+N10+T10+Z10+AF10+AL10+AR10+AX10+BD10+BJ10+BP10+B12+H12+N12+T12+Z12+AF12+AL12+AR12+AX12+BD12+BJ12+BP12+B14+H14+N14+T14+Z14+AF14+AL14+AR14+AX14+BD14+BJ14+BP14+B16+H16+N16+T16+Z16+AF16+AL16+AR16+AX16+BD16+BJ16+BP16+B18+H18+N18+T18+Z18+AF18+AL18+AR18+AX18+BD18+BJ18+BP18</f>
        <v>0</v>
      </c>
      <c r="C48" s="162"/>
      <c r="D48" s="162"/>
      <c r="E48" s="162"/>
      <c r="F48" s="162"/>
      <c r="G48" s="162"/>
      <c r="H48" s="162"/>
      <c r="I48" s="162">
        <f>D6+J6+P6+V6+AB6+AH6+AN6+AT6+AZ6+BF6+BL6+BR6+D8+J8+P8+V8+AB8+AH8+AN8+AT8+AZ8+BF8+BL8+BR8+D10+J10+P10+V10+AB10+AH10+AN10+AT10+AZ10+BF10+BL10+BR10+D12+J12+P12+V12+AB12+AH12+AN12+AT12+AZ12+BF12+BL12+BR12+D14+J14+P14+V14+AB14+AH14+AN14+AT14+AZ14+BF14+BL14+BR14+D16+J16+P16+V16+AB16+AH16+AN16+AT16+AZ16+BF16+BL16+BR16+D18+J18+P18+V18+AB18+AH18+AN18+AT18+AZ18+BF18+BL18+BR18</f>
        <v>2</v>
      </c>
      <c r="J48" s="162"/>
      <c r="K48" s="162"/>
      <c r="L48" s="162"/>
      <c r="M48" s="162"/>
      <c r="N48" s="162"/>
      <c r="O48" s="162"/>
      <c r="P48" s="162">
        <f>E6+K6+Q6+W6+AC6+AI6+AO6+AU6+BA6+BG6+BM6+BS6+E8+K8+Q8+W8+AC8+AI8+AO8+AU8+BA8+BG8+BM8+BS8+E10+K10+Q10+W10+AC10+AI10+AO10+AU10+BA10+BG10+BM10+BS10+E12+K12+Q12+W12+AC12+AI12+AO12+AU12+BA12+BG12+BM12+BS12+E14+K14+Q14+W14+AC14+AI14+AO14+AU14+BA14+BG14+BM14+BS14+E16+K16+Q16+W16+AC16+AI16+AO16+AU16+BA16+BG16+BM16+BS16+E18+K18+Q18+W18+AC18+AI18+AO18+AU18+BA18+BG18+BM18+BS18</f>
        <v>1</v>
      </c>
      <c r="Q48" s="162"/>
      <c r="R48" s="162"/>
      <c r="S48" s="162"/>
      <c r="T48" s="162"/>
      <c r="U48" s="162"/>
      <c r="V48" s="162"/>
      <c r="W48" s="162">
        <f>B7+H7+N7+T7+Z7+AF7+AL7+AR7+AX7+BD7+BJ7+BP7+B9+H9+N9+T9+Z9+AF9+AL9+AR9+AX9+BD9+BJ9+BP9+B11+H11+N11+T11+Z11+AF11+AL11+AR11+AX11+BD11+BJ11+BP11+B13+H13+N13+T13+Z13+AF13+AL13+AR13+AX13+BD13+BJ13+BP13+B15+H15+N15+T15+Z15+AF15+AL15+AR15+AX15+BD15+BJ15+BP15+B17+H17+N17+T17+Z17+AF17+AL17+AR17+AX17+BD17+BJ17+BP17+B19+H19+N19+T19+Z19+AF19+AL19+AR19+AX19+BD19+BJ19+BP19+SUM(B26:B37)
+SUM(H26:H37)
+SUM(N26:N37)
+SUM(T26:T37)
+SUM(Z26:Z37)
+SUM(AF26:AF37)
+SUM(AL26:AL37)
+SUM(AR26:AR37)
+SUM(AX26:AX37)
+SUM(BD26:BD37)
+SUM(BJ26:BJ37)
+SUM(BP26:BP37)</f>
        <v>0</v>
      </c>
      <c r="X48" s="162"/>
      <c r="Y48" s="162"/>
      <c r="Z48" s="162"/>
      <c r="AA48" s="162"/>
      <c r="AB48" s="162"/>
      <c r="AC48" s="162"/>
      <c r="AD48" s="162">
        <f>C38+I38+O38+U38+AA38+AG38+AM38+AS38+AY38+BE38+BK38+BQ38</f>
        <v>1</v>
      </c>
      <c r="AE48" s="162"/>
      <c r="AF48" s="162"/>
      <c r="AG48" s="162"/>
      <c r="AH48" s="162"/>
      <c r="AI48" s="162"/>
      <c r="AJ48" s="162"/>
      <c r="AK48" s="162">
        <f>D7+J7+P7+V7+AB7+AH7+AN7+AT7+AZ7+BF7+BL7+BR7+D9+J9+P9+V9+AB9+AH9+AN9+AT9+AZ9+BF9+BL9+BR9+D11+J11+P11+V11+AB11+AH11+AN11+AT11+AZ11+BF11+BL11+BR11+D13+J13+P13+V13+AB13+AH13+AN13+AT13+AZ13+BF13+BL13+BR13+D15+J15+P15+V15+AB15+AH15+AN15+AT15+AZ15+BF15+BL15+BR15+D17+J17+P17+V17+AB17+AH17+AN17+AT17+AZ17+BF17+BL17+BR17+D19+J19+P19+V19+AB19+AH19+AN19+AT19+AZ19+BF19+BL19+BR19+SUM(D26:D37)
+SUM(J26:J37)
+SUM(P26:P37)
+SUM(V26:V37)
+SUM(AB26:AB37)
+SUM(AH26:AH37)
+SUM(AN26:AN37)
+SUM(AT26:AT37)
+SUM(AZ26:AZ37)
+SUM(BF26:BF37)
+SUM(BL26:BL37)
+SUM(BR26:BR37)</f>
        <v>3</v>
      </c>
      <c r="AL48" s="162"/>
      <c r="AM48" s="162"/>
      <c r="AN48" s="162"/>
      <c r="AO48" s="162"/>
      <c r="AP48" s="162"/>
      <c r="AQ48" s="162"/>
      <c r="AR48" s="162">
        <f>E7+K7+Q7+W7+AC7+AI7+AO7+AU7+BA7+BG7+BM7+BS7+E9+K9+Q9+W9+AC9+AI9+AO9+AU9+BA9+BG9+BM9+BS9+E11+K11+Q11+W11+AC11+AI11+AO11+AU11+BA11+BG11+BM11+BS11+E13+K13+Q13+W13+AC13+AI13+AO13+AU13+BA13+BG13+BM13+BS13+E15+K15+Q15+W15+AC15+AI15+AO15+AU15+BA15+BG15+BM15+BS15+E17+K17+Q17+W17+AC17+AI17+AO17+AU17+BA17+BG17+BM17+BS17+E19+K19+Q19+W19+AC19+AI19+AO19+AU19+BA19+BG19+BM19+BS19+SUM(E26:E37)
+SUM(K26:K37)
+SUM(Q26:Q37)
+SUM(W26:W37)
+SUM(AC26:AC37)
+SUM(AI26:AI37)
+SUM(AO26:AO37)
+SUM(AU26:AU37)
+SUM(BA26:BA37)
+SUM(BG26:BG37)
+SUM(BM26:BM37)
+SUM(BS26:BS37)</f>
        <v>1</v>
      </c>
      <c r="AS48" s="162"/>
      <c r="AT48" s="162"/>
      <c r="AU48" s="162"/>
      <c r="AV48" s="162"/>
      <c r="AW48" s="162"/>
      <c r="AX48" s="162"/>
      <c r="AY48" s="162">
        <f>F38+L38+R38+X38+AD38+AJ38+AP38+AV38+BB38+BH38+BN38+BT38</f>
        <v>1</v>
      </c>
      <c r="AZ48" s="162"/>
      <c r="BA48" s="162"/>
      <c r="BB48" s="162"/>
      <c r="BC48" s="162"/>
      <c r="BD48" s="162"/>
      <c r="BE48" s="162"/>
      <c r="BF48" s="162">
        <f>G38+M38+S38+Y38+AE38+AK38+AQ38+AW38+BC38+BI38+BO38+BU38</f>
        <v>2</v>
      </c>
      <c r="BG48" s="162"/>
      <c r="BH48" s="162"/>
      <c r="BI48" s="162"/>
      <c r="BJ48" s="162"/>
      <c r="BK48" s="162"/>
      <c r="BL48" s="162"/>
      <c r="BV48" s="86"/>
    </row>
  </sheetData>
  <mergeCells count="325">
    <mergeCell ref="A1:BV1"/>
    <mergeCell ref="A2:BV2"/>
    <mergeCell ref="A3:N3"/>
    <mergeCell ref="A4:A5"/>
    <mergeCell ref="B4:G4"/>
    <mergeCell ref="H4:M4"/>
    <mergeCell ref="N4:S4"/>
    <mergeCell ref="T4:Y4"/>
    <mergeCell ref="Z4:AE4"/>
    <mergeCell ref="AF4:AK4"/>
    <mergeCell ref="BV4:BV5"/>
    <mergeCell ref="AL4:AQ4"/>
    <mergeCell ref="AR4:AW4"/>
    <mergeCell ref="AX4:BC4"/>
    <mergeCell ref="BD4:BI4"/>
    <mergeCell ref="BJ4:BO4"/>
    <mergeCell ref="BP4:BU4"/>
    <mergeCell ref="A6:A7"/>
    <mergeCell ref="C6:C7"/>
    <mergeCell ref="F6:F7"/>
    <mergeCell ref="G6:G7"/>
    <mergeCell ref="I6:I7"/>
    <mergeCell ref="L6:L7"/>
    <mergeCell ref="M6:M7"/>
    <mergeCell ref="O6:O7"/>
    <mergeCell ref="R6:R7"/>
    <mergeCell ref="BU6:BU7"/>
    <mergeCell ref="BV6:BV7"/>
    <mergeCell ref="A8:A9"/>
    <mergeCell ref="C8:C9"/>
    <mergeCell ref="F8:F9"/>
    <mergeCell ref="G8:G9"/>
    <mergeCell ref="I8:I9"/>
    <mergeCell ref="BC6:BC7"/>
    <mergeCell ref="BE6:BE7"/>
    <mergeCell ref="BH6:BH7"/>
    <mergeCell ref="BI6:BI7"/>
    <mergeCell ref="BK6:BK7"/>
    <mergeCell ref="BN6:BN7"/>
    <mergeCell ref="AQ6:AQ7"/>
    <mergeCell ref="AS6:AS7"/>
    <mergeCell ref="AV6:AV7"/>
    <mergeCell ref="AW6:AW7"/>
    <mergeCell ref="AY6:AY7"/>
    <mergeCell ref="BB6:BB7"/>
    <mergeCell ref="AE6:AE7"/>
    <mergeCell ref="AG6:AG7"/>
    <mergeCell ref="AJ6:AJ7"/>
    <mergeCell ref="AK6:AK7"/>
    <mergeCell ref="AM6:AM7"/>
    <mergeCell ref="L8:L9"/>
    <mergeCell ref="M8:M9"/>
    <mergeCell ref="O8:O9"/>
    <mergeCell ref="R8:R9"/>
    <mergeCell ref="S8:S9"/>
    <mergeCell ref="U8:U9"/>
    <mergeCell ref="BO6:BO7"/>
    <mergeCell ref="BQ6:BQ7"/>
    <mergeCell ref="BT6:BT7"/>
    <mergeCell ref="AP6:AP7"/>
    <mergeCell ref="S6:S7"/>
    <mergeCell ref="U6:U7"/>
    <mergeCell ref="X6:X7"/>
    <mergeCell ref="Y6:Y7"/>
    <mergeCell ref="AA6:AA7"/>
    <mergeCell ref="AD6:AD7"/>
    <mergeCell ref="BT8:BT9"/>
    <mergeCell ref="A10:A11"/>
    <mergeCell ref="C10:C11"/>
    <mergeCell ref="F10:F11"/>
    <mergeCell ref="G10:G11"/>
    <mergeCell ref="I10:I11"/>
    <mergeCell ref="L10:L11"/>
    <mergeCell ref="M10:M11"/>
    <mergeCell ref="BH8:BH9"/>
    <mergeCell ref="BI8:BI9"/>
    <mergeCell ref="AV8:AV9"/>
    <mergeCell ref="AW8:AW9"/>
    <mergeCell ref="AY8:AY9"/>
    <mergeCell ref="BB8:BB9"/>
    <mergeCell ref="BC8:BC9"/>
    <mergeCell ref="BE8:BE9"/>
    <mergeCell ref="AJ8:AJ9"/>
    <mergeCell ref="AK8:AK9"/>
    <mergeCell ref="AM8:AM9"/>
    <mergeCell ref="AP8:AP9"/>
    <mergeCell ref="AQ8:AQ9"/>
    <mergeCell ref="AS8:AS9"/>
    <mergeCell ref="X8:X9"/>
    <mergeCell ref="Y8:Y9"/>
    <mergeCell ref="AA8:AA9"/>
    <mergeCell ref="BU8:BU9"/>
    <mergeCell ref="BV8:BV9"/>
    <mergeCell ref="BK8:BK9"/>
    <mergeCell ref="BN8:BN9"/>
    <mergeCell ref="BO8:BO9"/>
    <mergeCell ref="BQ8:BQ9"/>
    <mergeCell ref="AD8:AD9"/>
    <mergeCell ref="AE8:AE9"/>
    <mergeCell ref="AG8:AG9"/>
    <mergeCell ref="BV10:BV11"/>
    <mergeCell ref="A12:A13"/>
    <mergeCell ref="C12:C13"/>
    <mergeCell ref="F12:F13"/>
    <mergeCell ref="G12:G13"/>
    <mergeCell ref="I12:I13"/>
    <mergeCell ref="L12:L13"/>
    <mergeCell ref="M12:M13"/>
    <mergeCell ref="O12:O13"/>
    <mergeCell ref="R12:R13"/>
    <mergeCell ref="BK10:BK11"/>
    <mergeCell ref="BN10:BN11"/>
    <mergeCell ref="BO10:BO11"/>
    <mergeCell ref="BQ10:BQ11"/>
    <mergeCell ref="BT10:BT11"/>
    <mergeCell ref="BU10:BU11"/>
    <mergeCell ref="AY10:AY11"/>
    <mergeCell ref="BB10:BB11"/>
    <mergeCell ref="BC10:BC11"/>
    <mergeCell ref="BE10:BE11"/>
    <mergeCell ref="BH10:BH11"/>
    <mergeCell ref="BI10:BI11"/>
    <mergeCell ref="O10:O11"/>
    <mergeCell ref="R10:R11"/>
    <mergeCell ref="BU12:BU13"/>
    <mergeCell ref="BV12:BV13"/>
    <mergeCell ref="A14:A15"/>
    <mergeCell ref="C14:C15"/>
    <mergeCell ref="F14:F15"/>
    <mergeCell ref="G14:G15"/>
    <mergeCell ref="I14:I15"/>
    <mergeCell ref="BC12:BC13"/>
    <mergeCell ref="BE12:BE13"/>
    <mergeCell ref="BH12:BH13"/>
    <mergeCell ref="BI12:BI13"/>
    <mergeCell ref="BK12:BK13"/>
    <mergeCell ref="BN12:BN13"/>
    <mergeCell ref="AQ12:AQ13"/>
    <mergeCell ref="AS12:AS13"/>
    <mergeCell ref="AV12:AV13"/>
    <mergeCell ref="AW12:AW13"/>
    <mergeCell ref="AY12:AY13"/>
    <mergeCell ref="BB12:BB13"/>
    <mergeCell ref="AE12:AE13"/>
    <mergeCell ref="AG12:AG13"/>
    <mergeCell ref="AJ12:AJ13"/>
    <mergeCell ref="L14:L15"/>
    <mergeCell ref="M14:M15"/>
    <mergeCell ref="O14:O15"/>
    <mergeCell ref="R14:R15"/>
    <mergeCell ref="S14:S15"/>
    <mergeCell ref="U14:U15"/>
    <mergeCell ref="BO12:BO13"/>
    <mergeCell ref="AM10:AM11"/>
    <mergeCell ref="AP10:AP11"/>
    <mergeCell ref="AJ10:AJ11"/>
    <mergeCell ref="AK10:AK11"/>
    <mergeCell ref="S10:S11"/>
    <mergeCell ref="U10:U11"/>
    <mergeCell ref="X10:X11"/>
    <mergeCell ref="Y10:Y11"/>
    <mergeCell ref="AQ10:AQ11"/>
    <mergeCell ref="AS10:AS11"/>
    <mergeCell ref="AV10:AV11"/>
    <mergeCell ref="AW10:AW11"/>
    <mergeCell ref="AA10:AA11"/>
    <mergeCell ref="AD10:AD11"/>
    <mergeCell ref="AE10:AE11"/>
    <mergeCell ref="AG10:AG11"/>
    <mergeCell ref="X14:X15"/>
    <mergeCell ref="Y14:Y15"/>
    <mergeCell ref="AA14:AA15"/>
    <mergeCell ref="BQ12:BQ13"/>
    <mergeCell ref="BT12:BT13"/>
    <mergeCell ref="AP12:AP13"/>
    <mergeCell ref="S12:S13"/>
    <mergeCell ref="U12:U13"/>
    <mergeCell ref="X12:X13"/>
    <mergeCell ref="Y12:Y13"/>
    <mergeCell ref="AA12:AA13"/>
    <mergeCell ref="AD12:AD13"/>
    <mergeCell ref="AK12:AK13"/>
    <mergeCell ref="AM12:AM13"/>
    <mergeCell ref="AQ16:AQ17"/>
    <mergeCell ref="AS16:AS17"/>
    <mergeCell ref="AV16:AV17"/>
    <mergeCell ref="AW16:AW17"/>
    <mergeCell ref="AA16:AA17"/>
    <mergeCell ref="AD16:AD17"/>
    <mergeCell ref="AE16:AE17"/>
    <mergeCell ref="AG16:AG17"/>
    <mergeCell ref="A16:A17"/>
    <mergeCell ref="C16:C17"/>
    <mergeCell ref="F16:F17"/>
    <mergeCell ref="G16:G17"/>
    <mergeCell ref="I16:I17"/>
    <mergeCell ref="L16:L17"/>
    <mergeCell ref="M16:M17"/>
    <mergeCell ref="AM16:AM17"/>
    <mergeCell ref="AP16:AP17"/>
    <mergeCell ref="AJ16:AJ17"/>
    <mergeCell ref="AK16:AK17"/>
    <mergeCell ref="S16:S17"/>
    <mergeCell ref="U16:U17"/>
    <mergeCell ref="X16:X17"/>
    <mergeCell ref="Y16:Y17"/>
    <mergeCell ref="BT14:BT15"/>
    <mergeCell ref="BU14:BU15"/>
    <mergeCell ref="BV14:BV15"/>
    <mergeCell ref="BK14:BK15"/>
    <mergeCell ref="BN14:BN15"/>
    <mergeCell ref="BO14:BO15"/>
    <mergeCell ref="BQ14:BQ15"/>
    <mergeCell ref="AD14:AD15"/>
    <mergeCell ref="AE14:AE15"/>
    <mergeCell ref="AG14:AG15"/>
    <mergeCell ref="BH14:BH15"/>
    <mergeCell ref="BI14:BI15"/>
    <mergeCell ref="AV14:AV15"/>
    <mergeCell ref="AW14:AW15"/>
    <mergeCell ref="AY14:AY15"/>
    <mergeCell ref="BB14:BB15"/>
    <mergeCell ref="BC14:BC15"/>
    <mergeCell ref="BE14:BE15"/>
    <mergeCell ref="AJ14:AJ15"/>
    <mergeCell ref="AK14:AK15"/>
    <mergeCell ref="AM14:AM15"/>
    <mergeCell ref="AP14:AP15"/>
    <mergeCell ref="AQ14:AQ15"/>
    <mergeCell ref="AS14:AS15"/>
    <mergeCell ref="BV16:BV17"/>
    <mergeCell ref="A18:A19"/>
    <mergeCell ref="C18:C19"/>
    <mergeCell ref="F18:F19"/>
    <mergeCell ref="G18:G19"/>
    <mergeCell ref="I18:I19"/>
    <mergeCell ref="L18:L19"/>
    <mergeCell ref="M18:M19"/>
    <mergeCell ref="O18:O19"/>
    <mergeCell ref="R18:R19"/>
    <mergeCell ref="BK16:BK17"/>
    <mergeCell ref="BN16:BN17"/>
    <mergeCell ref="BO16:BO17"/>
    <mergeCell ref="BQ16:BQ17"/>
    <mergeCell ref="BT16:BT17"/>
    <mergeCell ref="BU16:BU17"/>
    <mergeCell ref="AY16:AY17"/>
    <mergeCell ref="BB16:BB17"/>
    <mergeCell ref="BC16:BC17"/>
    <mergeCell ref="BE16:BE17"/>
    <mergeCell ref="BH16:BH17"/>
    <mergeCell ref="BI16:BI17"/>
    <mergeCell ref="O16:O17"/>
    <mergeCell ref="R16:R17"/>
    <mergeCell ref="AJ18:AJ19"/>
    <mergeCell ref="AK18:AK19"/>
    <mergeCell ref="AM18:AM19"/>
    <mergeCell ref="AP18:AP19"/>
    <mergeCell ref="S18:S19"/>
    <mergeCell ref="U18:U19"/>
    <mergeCell ref="X18:X19"/>
    <mergeCell ref="Y18:Y19"/>
    <mergeCell ref="AA18:AA19"/>
    <mergeCell ref="AD18:AD19"/>
    <mergeCell ref="BO18:BO19"/>
    <mergeCell ref="BQ18:BQ19"/>
    <mergeCell ref="BT18:BT19"/>
    <mergeCell ref="BU18:BU19"/>
    <mergeCell ref="BV18:BV19"/>
    <mergeCell ref="A40:A41"/>
    <mergeCell ref="B40:M40"/>
    <mergeCell ref="N40:S40"/>
    <mergeCell ref="AB40:AH40"/>
    <mergeCell ref="AJ40:AZ40"/>
    <mergeCell ref="BC18:BC19"/>
    <mergeCell ref="BE18:BE19"/>
    <mergeCell ref="BH18:BH19"/>
    <mergeCell ref="BI18:BI19"/>
    <mergeCell ref="BK18:BK19"/>
    <mergeCell ref="BN18:BN19"/>
    <mergeCell ref="AQ18:AQ19"/>
    <mergeCell ref="AS18:AS19"/>
    <mergeCell ref="AV18:AV19"/>
    <mergeCell ref="AW18:AW19"/>
    <mergeCell ref="AY18:AY19"/>
    <mergeCell ref="BB18:BB19"/>
    <mergeCell ref="AE18:AE19"/>
    <mergeCell ref="AG18:AG19"/>
    <mergeCell ref="V42:W42"/>
    <mergeCell ref="AJ42:BA42"/>
    <mergeCell ref="BB42:BS42"/>
    <mergeCell ref="B43:M43"/>
    <mergeCell ref="N43:S43"/>
    <mergeCell ref="AB43:AH43"/>
    <mergeCell ref="BB40:BS40"/>
    <mergeCell ref="B41:M41"/>
    <mergeCell ref="N41:S41"/>
    <mergeCell ref="V41:W41"/>
    <mergeCell ref="X41:Y42"/>
    <mergeCell ref="AB41:AH42"/>
    <mergeCell ref="AJ41:AZ41"/>
    <mergeCell ref="BB41:BS41"/>
    <mergeCell ref="B42:M42"/>
    <mergeCell ref="N42:S42"/>
    <mergeCell ref="B45:BL45"/>
    <mergeCell ref="B46:V46"/>
    <mergeCell ref="W46:BL46"/>
    <mergeCell ref="B47:H47"/>
    <mergeCell ref="I47:O47"/>
    <mergeCell ref="P47:V47"/>
    <mergeCell ref="W47:AC47"/>
    <mergeCell ref="AD47:AJ47"/>
    <mergeCell ref="AK47:AQ47"/>
    <mergeCell ref="AR47:AX47"/>
    <mergeCell ref="BF48:BL48"/>
    <mergeCell ref="AY47:BE47"/>
    <mergeCell ref="BF47:BL47"/>
    <mergeCell ref="B48:H48"/>
    <mergeCell ref="I48:O48"/>
    <mergeCell ref="P48:V48"/>
    <mergeCell ref="W48:AC48"/>
    <mergeCell ref="AD48:AJ48"/>
    <mergeCell ref="AK48:AQ48"/>
    <mergeCell ref="AR48:AX48"/>
    <mergeCell ref="AY48:BE48"/>
  </mergeCells>
  <pageMargins left="0.15748031496062992" right="0.15748031496062992" top="0.27559055118110237" bottom="0.19685039370078741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Form (No DaTa)</vt:lpstr>
      <vt:lpstr>ปีงปม.2559</vt:lpstr>
      <vt:lpstr>ปีงปม.2560</vt:lpstr>
      <vt:lpstr>ปีงปม.2561 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2018-03-12T10:20:18Z</cp:lastPrinted>
  <dcterms:created xsi:type="dcterms:W3CDTF">2017-09-14T08:04:35Z</dcterms:created>
  <dcterms:modified xsi:type="dcterms:W3CDTF">2018-03-12T10:20:21Z</dcterms:modified>
</cp:coreProperties>
</file>